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教务处岗位工作（2019（02）---\林国辉2026--2027学年（01）学期\2辅修\2026年秋季辅修课表\"/>
    </mc:Choice>
  </mc:AlternateContent>
  <bookViews>
    <workbookView xWindow="0" yWindow="0" windowWidth="27945" windowHeight="12255" firstSheet="2" activeTab="2"/>
  </bookViews>
  <sheets>
    <sheet name="金融学、财务管理" sheetId="2" state="hidden" r:id="rId1"/>
    <sheet name="计算机科学与技术" sheetId="5" state="hidden" r:id="rId2"/>
    <sheet name="数学、信息与计算科学" sheetId="3" r:id="rId3"/>
    <sheet name="视觉传达设计 " sheetId="9" r:id="rId4"/>
    <sheet name="财务管理、金融学" sheetId="10" r:id="rId5"/>
    <sheet name="法学 " sheetId="11" r:id="rId6"/>
    <sheet name="计算机科学与技术 " sheetId="12" r:id="rId7"/>
    <sheet name="英语" sheetId="13" r:id="rId8"/>
    <sheet name="2026秋辅修学费" sheetId="14" r:id="rId9"/>
    <sheet name="数学、信息与计算科学 (2)" sheetId="8" state="hidden" r:id="rId10"/>
    <sheet name="法学" sheetId="4" state="hidden" r:id="rId11"/>
    <sheet name="视觉传达设计" sheetId="6" state="hidden" r:id="rId12"/>
    <sheet name="英语、日语、德语" sheetId="7" state="hidden" r:id="rId13"/>
  </sheets>
  <definedNames>
    <definedName name="_xlnm._FilterDatabase" localSheetId="0" hidden="1">'金融学、财务管理'!$E:$E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4" l="1"/>
  <c r="H7" i="14"/>
  <c r="H8" i="14"/>
  <c r="H3" i="14"/>
  <c r="F4" i="14"/>
  <c r="F5" i="14"/>
  <c r="F6" i="14"/>
  <c r="F7" i="14"/>
  <c r="F8" i="14"/>
  <c r="F3" i="14"/>
  <c r="F157" i="14" l="1"/>
  <c r="D157" i="14"/>
  <c r="H156" i="14"/>
  <c r="F156" i="14"/>
  <c r="D156" i="14"/>
  <c r="H155" i="14"/>
  <c r="F155" i="14"/>
  <c r="H154" i="14"/>
  <c r="F154" i="14"/>
  <c r="D154" i="14"/>
  <c r="H153" i="14"/>
  <c r="F153" i="14"/>
  <c r="D153" i="14"/>
  <c r="H152" i="14"/>
  <c r="F152" i="14"/>
  <c r="D152" i="14"/>
  <c r="H151" i="14"/>
  <c r="F151" i="14"/>
  <c r="D151" i="14"/>
  <c r="H150" i="14"/>
  <c r="F150" i="14"/>
  <c r="D150" i="14"/>
  <c r="F141" i="14"/>
  <c r="H140" i="14"/>
  <c r="F140" i="14"/>
  <c r="H139" i="14"/>
  <c r="F139" i="14"/>
  <c r="H138" i="14"/>
  <c r="F138" i="14"/>
  <c r="H137" i="14"/>
  <c r="F137" i="14"/>
  <c r="H136" i="14"/>
  <c r="F136" i="14"/>
  <c r="H135" i="14"/>
  <c r="F135" i="14"/>
  <c r="H134" i="14"/>
  <c r="F134" i="14"/>
  <c r="D125" i="14"/>
  <c r="F124" i="14"/>
  <c r="D124" i="14"/>
  <c r="H123" i="14"/>
  <c r="F123" i="14"/>
  <c r="H122" i="14"/>
  <c r="F122" i="14"/>
  <c r="D122" i="14"/>
  <c r="H121" i="14"/>
  <c r="F121" i="14"/>
  <c r="D121" i="14"/>
  <c r="H120" i="14"/>
  <c r="F120" i="14"/>
  <c r="D120" i="14"/>
  <c r="H119" i="14"/>
  <c r="F119" i="14"/>
  <c r="D119" i="14"/>
  <c r="H118" i="14"/>
  <c r="F118" i="14"/>
  <c r="D118" i="14"/>
  <c r="F109" i="14"/>
  <c r="H108" i="14"/>
  <c r="F108" i="14"/>
  <c r="H107" i="14"/>
  <c r="F107" i="14"/>
  <c r="H106" i="14"/>
  <c r="F106" i="14"/>
  <c r="H105" i="14"/>
  <c r="F105" i="14"/>
  <c r="H104" i="14"/>
  <c r="F104" i="14"/>
  <c r="H103" i="14"/>
  <c r="F103" i="14"/>
  <c r="D77" i="14"/>
  <c r="H76" i="14"/>
  <c r="F76" i="14"/>
  <c r="H75" i="14"/>
  <c r="F75" i="14"/>
  <c r="D75" i="14"/>
  <c r="F74" i="14"/>
  <c r="D74" i="14"/>
  <c r="F73" i="14"/>
  <c r="D73" i="14"/>
  <c r="H72" i="14"/>
  <c r="F72" i="14"/>
  <c r="D72" i="14"/>
  <c r="H71" i="14"/>
  <c r="F71" i="14"/>
  <c r="D71" i="14"/>
</calcChain>
</file>

<file path=xl/sharedStrings.xml><?xml version="1.0" encoding="utf-8"?>
<sst xmlns="http://schemas.openxmlformats.org/spreadsheetml/2006/main" count="1332" uniqueCount="445">
  <si>
    <t>商学院辅修专业2022-2023学年第一学期课表</t>
  </si>
  <si>
    <t>辅修专业和年级</t>
  </si>
  <si>
    <t>课程名称</t>
  </si>
  <si>
    <t>学时</t>
  </si>
  <si>
    <t>学分</t>
  </si>
  <si>
    <t>主讲教师</t>
  </si>
  <si>
    <t>修读对象(班级）</t>
  </si>
  <si>
    <t>开课起讫周</t>
  </si>
  <si>
    <t>上课时间</t>
  </si>
  <si>
    <t>开课校区</t>
  </si>
  <si>
    <t>上课教室</t>
  </si>
  <si>
    <t>备注</t>
  </si>
  <si>
    <t>金融学19</t>
  </si>
  <si>
    <t>毕业论文</t>
  </si>
  <si>
    <t>金融191、192</t>
  </si>
  <si>
    <t>金融学20</t>
  </si>
  <si>
    <r>
      <rPr>
        <sz val="10"/>
        <color theme="1"/>
        <rFont val="宋体"/>
        <family val="3"/>
        <charset val="134"/>
      </rPr>
      <t>多元统计分析与</t>
    </r>
    <r>
      <rPr>
        <sz val="10"/>
        <color theme="1"/>
        <rFont val="Times New Roman"/>
        <family val="1"/>
      </rPr>
      <t>SPSS</t>
    </r>
    <r>
      <rPr>
        <sz val="10"/>
        <color theme="1"/>
        <rFont val="宋体"/>
        <family val="3"/>
        <charset val="134"/>
      </rPr>
      <t>应用</t>
    </r>
  </si>
  <si>
    <t>32</t>
  </si>
  <si>
    <t>2</t>
  </si>
  <si>
    <t>谢文杰</t>
  </si>
  <si>
    <t>金融201、202</t>
  </si>
  <si>
    <t>4*(1-8)</t>
  </si>
  <si>
    <t>周六上午8:00-11:00</t>
  </si>
  <si>
    <t>奉贤</t>
  </si>
  <si>
    <t>A106</t>
  </si>
  <si>
    <t>风险管理</t>
  </si>
  <si>
    <t>刘桂荣</t>
  </si>
  <si>
    <t>周五晚17:50-20:50</t>
  </si>
  <si>
    <t>中央银行学</t>
  </si>
  <si>
    <t>盛宝莲</t>
  </si>
  <si>
    <t>周六下午13:30-16:30</t>
  </si>
  <si>
    <t>金融21</t>
  </si>
  <si>
    <t>财务管理</t>
  </si>
  <si>
    <t>48</t>
  </si>
  <si>
    <t>3</t>
  </si>
  <si>
    <t>郑庆寰</t>
  </si>
  <si>
    <t>金融211、212</t>
  </si>
  <si>
    <t>4*(1-12)</t>
  </si>
  <si>
    <t>A105</t>
  </si>
  <si>
    <t>商业银行经营学</t>
  </si>
  <si>
    <t>钱丽霞</t>
  </si>
  <si>
    <t>保险学</t>
  </si>
  <si>
    <t>崔惠贤</t>
  </si>
  <si>
    <t>财务管理19</t>
  </si>
  <si>
    <t>财务190</t>
  </si>
  <si>
    <t>财务管理20</t>
  </si>
  <si>
    <t>管理会计</t>
  </si>
  <si>
    <t>徐鸣</t>
  </si>
  <si>
    <t>财务200</t>
  </si>
  <si>
    <t>A101</t>
  </si>
  <si>
    <t>证券投资学</t>
  </si>
  <si>
    <t>单亚玲</t>
  </si>
  <si>
    <r>
      <rPr>
        <sz val="10.5"/>
        <color theme="1"/>
        <rFont val="宋体"/>
        <family val="3"/>
        <charset val="134"/>
      </rPr>
      <t>跨国公司财务</t>
    </r>
    <r>
      <rPr>
        <sz val="10.5"/>
        <color theme="1"/>
        <rFont val="Times New Roman"/>
        <family val="1"/>
      </rPr>
      <t> </t>
    </r>
  </si>
  <si>
    <t>倪慧珏</t>
  </si>
  <si>
    <t>财务管理21</t>
  </si>
  <si>
    <t>金融学</t>
  </si>
  <si>
    <t>财务210</t>
  </si>
  <si>
    <t>4*（1-12）</t>
  </si>
  <si>
    <t>A103</t>
  </si>
  <si>
    <t>财务会计</t>
  </si>
  <si>
    <t>陈小平</t>
  </si>
  <si>
    <t xml:space="preserve">4*（1-12）  </t>
  </si>
  <si>
    <t>公司财务</t>
  </si>
  <si>
    <t>王保和</t>
  </si>
  <si>
    <t xml:space="preserve">   注：  </t>
  </si>
  <si>
    <t>1.学校安排期中考试周，辅修不停课，节假日休息按学校规定另行通知</t>
  </si>
  <si>
    <t xml:space="preserve">         2.大部分课程的最后一周为机动周，可作考试安排，最后一周不涉及考试的课程由各任课老师根据进度自行安排</t>
  </si>
  <si>
    <t xml:space="preserve">         3.考试时间暂定，具体时间和地点另行安排通知</t>
  </si>
  <si>
    <t xml:space="preserve">         4. 全国大学生英语四、六级考试时间需占用辅修上课时间、教室，则相关课程顺延或自行安排，具体事宜另行通知</t>
  </si>
  <si>
    <t>信息化办公室 辅修专业2022-2023学年第一学期课表</t>
  </si>
  <si>
    <t>计算机科学与技术</t>
  </si>
  <si>
    <t>20级、21级</t>
  </si>
  <si>
    <t>信息安全基础</t>
  </si>
  <si>
    <t>64</t>
  </si>
  <si>
    <t>4</t>
  </si>
  <si>
    <t>李飞</t>
  </si>
  <si>
    <t>4*（3-18）</t>
  </si>
  <si>
    <t>A104</t>
  </si>
  <si>
    <t>录播教室</t>
  </si>
  <si>
    <t>IT项目开发管理</t>
  </si>
  <si>
    <t>吴胜昔</t>
  </si>
  <si>
    <t>4*（3-14）</t>
  </si>
  <si>
    <t>19级</t>
  </si>
  <si>
    <t>19级毕业设计</t>
  </si>
  <si>
    <t>8</t>
  </si>
  <si>
    <t>高小伍
杨泽平</t>
  </si>
  <si>
    <t>学费已收</t>
  </si>
  <si>
    <t>数学学院（辅修专业）2026-2027学年第一学期课表</t>
  </si>
  <si>
    <t>开设学校</t>
  </si>
  <si>
    <t>年级</t>
  </si>
  <si>
    <t>辅修专业</t>
  </si>
  <si>
    <t>上课地点</t>
  </si>
  <si>
    <t>并班上课情况</t>
  </si>
  <si>
    <t>24级</t>
  </si>
  <si>
    <t>数学与应用数学</t>
  </si>
  <si>
    <t>金融数学</t>
  </si>
  <si>
    <t>俞绍文</t>
  </si>
  <si>
    <t>数学24</t>
  </si>
  <si>
    <t>周六上午 08:00-11:00</t>
  </si>
  <si>
    <t>与信计24并班</t>
  </si>
  <si>
    <t>复变函数</t>
  </si>
  <si>
    <t>黄寒松</t>
  </si>
  <si>
    <t>01-08周</t>
  </si>
  <si>
    <t>周五晚上 17:50-20:50</t>
  </si>
  <si>
    <t>信息与计算科学</t>
  </si>
  <si>
    <t>信计24</t>
  </si>
  <si>
    <t>与数学24并班</t>
  </si>
  <si>
    <t>时间序列分析</t>
  </si>
  <si>
    <t>赵宏庆</t>
  </si>
  <si>
    <t>23级</t>
  </si>
  <si>
    <t>大数据基础</t>
  </si>
  <si>
    <t>数学23</t>
  </si>
  <si>
    <t>徐汇</t>
  </si>
  <si>
    <t>矩阵论及其应用</t>
  </si>
  <si>
    <t>王圣强</t>
  </si>
  <si>
    <t>周六下午 13:30-16:30</t>
  </si>
  <si>
    <t>与信计23并班</t>
  </si>
  <si>
    <t>毕业设计</t>
  </si>
  <si>
    <t>／</t>
  </si>
  <si>
    <t>共16周</t>
  </si>
  <si>
    <t>人工智能与机器学习</t>
  </si>
  <si>
    <t>王毅泓</t>
  </si>
  <si>
    <t>信计23</t>
  </si>
  <si>
    <t>与数学23并班</t>
  </si>
  <si>
    <t>数学学院（辅修专业）2024-2025学年第一学期课表</t>
  </si>
  <si>
    <t>应用微分方程</t>
  </si>
  <si>
    <t>李义龙</t>
  </si>
  <si>
    <t>图论及其应用</t>
  </si>
  <si>
    <t>郭继明</t>
  </si>
  <si>
    <t>运筹学</t>
  </si>
  <si>
    <t>刘培海</t>
  </si>
  <si>
    <t>22级</t>
  </si>
  <si>
    <t>张新发</t>
  </si>
  <si>
    <t>21级</t>
  </si>
  <si>
    <t>法学2022-2023学年 第一学期辅修课表</t>
  </si>
  <si>
    <t>主讲  教师</t>
  </si>
  <si>
    <r>
      <rPr>
        <b/>
        <sz val="10"/>
        <color theme="1"/>
        <rFont val="宋体"/>
        <family val="3"/>
        <charset val="134"/>
      </rPr>
      <t xml:space="preserve">开课起讫周（开课日期），例：                </t>
    </r>
    <r>
      <rPr>
        <b/>
        <sz val="10"/>
        <color rgb="FFFF0000"/>
        <rFont val="宋体"/>
        <family val="3"/>
        <charset val="134"/>
      </rPr>
      <t>1-12</t>
    </r>
  </si>
  <si>
    <t xml:space="preserve">上课时间            </t>
  </si>
  <si>
    <t>法学</t>
  </si>
  <si>
    <t>谢雪凯</t>
  </si>
  <si>
    <t>自定</t>
  </si>
  <si>
    <t>徐汇校区</t>
  </si>
  <si>
    <t>劳动法概论</t>
  </si>
  <si>
    <t>莫神星</t>
  </si>
  <si>
    <t xml:space="preserve"> 1-12周</t>
  </si>
  <si>
    <t>周五9-12节</t>
  </si>
  <si>
    <t>A202</t>
  </si>
  <si>
    <t>经济法概论</t>
  </si>
  <si>
    <t>董溯战</t>
  </si>
  <si>
    <t>1-6周</t>
  </si>
  <si>
    <t>周六1-8节</t>
  </si>
  <si>
    <t>商法概论</t>
  </si>
  <si>
    <t>李龙</t>
  </si>
  <si>
    <t>8-13周</t>
  </si>
  <si>
    <t>刑法总论</t>
  </si>
  <si>
    <t>张平</t>
  </si>
  <si>
    <t>1-4周</t>
  </si>
  <si>
    <t>A102</t>
  </si>
  <si>
    <t>环境法</t>
  </si>
  <si>
    <t>张婧</t>
  </si>
  <si>
    <t>7—10周</t>
  </si>
  <si>
    <t>艺术设计与传媒学院辅修专业2022-2023学年第一学期课表</t>
  </si>
  <si>
    <t>视觉传达设计21级</t>
  </si>
  <si>
    <t>形态构成</t>
  </si>
  <si>
    <t>高宇</t>
  </si>
  <si>
    <r>
      <rPr>
        <sz val="10.5"/>
        <rFont val="Times New Roman"/>
        <family val="1"/>
      </rPr>
      <t>1-8</t>
    </r>
    <r>
      <rPr>
        <sz val="10.5"/>
        <rFont val="宋体"/>
        <family val="3"/>
        <charset val="134"/>
      </rPr>
      <t>周</t>
    </r>
  </si>
  <si>
    <t>周五晚上</t>
  </si>
  <si>
    <t>A206</t>
  </si>
  <si>
    <t>字体设计</t>
  </si>
  <si>
    <t>姚柯嘉</t>
  </si>
  <si>
    <r>
      <rPr>
        <sz val="10.5"/>
        <rFont val="Times New Roman"/>
        <family val="1"/>
      </rPr>
      <t>9-16</t>
    </r>
    <r>
      <rPr>
        <sz val="10.5"/>
        <rFont val="宋体"/>
        <family val="3"/>
        <charset val="134"/>
      </rPr>
      <t>周</t>
    </r>
  </si>
  <si>
    <t>周六下午5-8节</t>
  </si>
  <si>
    <t>刘兴</t>
  </si>
  <si>
    <t>设计表现技法</t>
  </si>
  <si>
    <t>周六上午1-4节</t>
  </si>
  <si>
    <t>9-16周，上午</t>
  </si>
  <si>
    <t>视觉210</t>
  </si>
  <si>
    <t>摄影基础</t>
  </si>
  <si>
    <t>庄承先</t>
  </si>
  <si>
    <t>广告策划与设计</t>
  </si>
  <si>
    <t>9-16周，下午</t>
  </si>
  <si>
    <t>视觉200</t>
  </si>
  <si>
    <t>视觉传达设计20级</t>
  </si>
  <si>
    <t>包装设计</t>
  </si>
  <si>
    <r>
      <rPr>
        <b/>
        <sz val="11"/>
        <color rgb="FFFF0000"/>
        <rFont val="宋体"/>
        <family val="3"/>
        <charset val="134"/>
      </rPr>
      <t>周六</t>
    </r>
    <r>
      <rPr>
        <b/>
        <sz val="11"/>
        <rFont val="宋体"/>
        <family val="3"/>
        <charset val="134"/>
      </rPr>
      <t>上午1-4节</t>
    </r>
  </si>
  <si>
    <t>A204</t>
  </si>
  <si>
    <t>编排设计与印刷</t>
  </si>
  <si>
    <t>1-8周，下午</t>
  </si>
  <si>
    <r>
      <rPr>
        <sz val="11"/>
        <color rgb="FFFF0000"/>
        <rFont val="宋体"/>
        <family val="3"/>
        <charset val="134"/>
      </rPr>
      <t>周六</t>
    </r>
    <r>
      <rPr>
        <sz val="11"/>
        <rFont val="宋体"/>
        <family val="3"/>
        <charset val="134"/>
      </rPr>
      <t>下午5-8节</t>
    </r>
  </si>
  <si>
    <t>会展设计</t>
  </si>
  <si>
    <t>1-8周，上午</t>
  </si>
  <si>
    <r>
      <rPr>
        <sz val="11"/>
        <color rgb="FFFF0000"/>
        <rFont val="宋体"/>
        <family val="3"/>
        <charset val="134"/>
      </rPr>
      <t>周六</t>
    </r>
    <r>
      <rPr>
        <sz val="11"/>
        <rFont val="宋体"/>
        <family val="3"/>
        <charset val="134"/>
      </rPr>
      <t>上午1-4节</t>
    </r>
  </si>
  <si>
    <t>视觉传达设计19级</t>
  </si>
  <si>
    <t>产品造型设计</t>
  </si>
  <si>
    <t>许军</t>
  </si>
  <si>
    <t>四-103</t>
  </si>
  <si>
    <t>待定</t>
  </si>
  <si>
    <t>6学分</t>
  </si>
  <si>
    <t>外语   学院辅修专业2022-2023学年第一学期课表</t>
  </si>
  <si>
    <t>英语（辅修)19</t>
  </si>
  <si>
    <t>语言学导论</t>
  </si>
  <si>
    <t>16</t>
  </si>
  <si>
    <t>1</t>
  </si>
  <si>
    <t>待聘</t>
  </si>
  <si>
    <t>4*(3-6)</t>
  </si>
  <si>
    <t>周五晚上9-12节</t>
  </si>
  <si>
    <t>四-111</t>
  </si>
  <si>
    <t>需公共教室</t>
  </si>
  <si>
    <t>汉英翻译</t>
  </si>
  <si>
    <t>4*（3-10）</t>
  </si>
  <si>
    <t>英美文学</t>
  </si>
  <si>
    <t>4*（3-6）</t>
  </si>
  <si>
    <t>翻译实习</t>
  </si>
  <si>
    <t>指导教师</t>
  </si>
  <si>
    <t>分散进行</t>
  </si>
  <si>
    <t>毕业环节</t>
  </si>
  <si>
    <t>128</t>
  </si>
  <si>
    <t>日语（辅修）19</t>
  </si>
  <si>
    <t>日语语言学概论</t>
  </si>
  <si>
    <t>张正军</t>
  </si>
  <si>
    <t>2*（3-10）</t>
  </si>
  <si>
    <t>周五晚上9-10节</t>
  </si>
  <si>
    <t>四-107</t>
  </si>
  <si>
    <t>翻译理论与实践</t>
  </si>
  <si>
    <t>周五晚上11-12节</t>
  </si>
  <si>
    <t>日本文学概论</t>
  </si>
  <si>
    <t>徐利</t>
  </si>
  <si>
    <t>周六上午1-2节</t>
  </si>
  <si>
    <t>学术写作与研究方法</t>
  </si>
  <si>
    <t>周六上午3-4节</t>
  </si>
  <si>
    <t>德语（辅修）19</t>
  </si>
  <si>
    <t>高级德语</t>
  </si>
  <si>
    <t>胡佳妮</t>
  </si>
  <si>
    <t>四-109</t>
  </si>
  <si>
    <t>德语文学选读</t>
  </si>
  <si>
    <t>周六下午5-6节</t>
  </si>
  <si>
    <t>德语语言学概论</t>
  </si>
  <si>
    <t>周六下午7-8节</t>
  </si>
  <si>
    <t>8*（11-12）</t>
  </si>
  <si>
    <t>翻译实践</t>
  </si>
  <si>
    <t>英语（辅修)20</t>
  </si>
  <si>
    <t>高级英语（混合MOOC）</t>
  </si>
  <si>
    <t>英语（辅修)201</t>
  </si>
  <si>
    <t>4*（1-8）</t>
  </si>
  <si>
    <t>周六1-2、5-6节</t>
  </si>
  <si>
    <t>E416</t>
  </si>
  <si>
    <t>英语（辅修)202</t>
  </si>
  <si>
    <t>周六3-4、7-8节</t>
  </si>
  <si>
    <t>应用文写作</t>
  </si>
  <si>
    <t>4*（9-12）</t>
  </si>
  <si>
    <t>英汉翻译</t>
  </si>
  <si>
    <t>2*（1-16）</t>
  </si>
  <si>
    <t>周六7-8节</t>
  </si>
  <si>
    <t>E418</t>
  </si>
  <si>
    <t>周六5-6节</t>
  </si>
  <si>
    <t>高级口译</t>
  </si>
  <si>
    <t>周六3-4节</t>
  </si>
  <si>
    <t>E325</t>
  </si>
  <si>
    <t>周六1-2节</t>
  </si>
  <si>
    <t>日语（辅修）20</t>
  </si>
  <si>
    <t>高级日语</t>
  </si>
  <si>
    <t>56</t>
  </si>
  <si>
    <t>3.5</t>
  </si>
  <si>
    <t>梁海燕</t>
  </si>
  <si>
    <t>4*（1-14）</t>
  </si>
  <si>
    <t>周六1-4节</t>
  </si>
  <si>
    <t>E320</t>
  </si>
  <si>
    <t>日本概况（混合MOOC）</t>
  </si>
  <si>
    <t>2*（1-8）</t>
  </si>
  <si>
    <t>跨文化交际</t>
  </si>
  <si>
    <t>2*（9-16）</t>
  </si>
  <si>
    <t>日语阅读</t>
  </si>
  <si>
    <t>英语（辅修)21</t>
  </si>
  <si>
    <t>综合英语（2）</t>
  </si>
  <si>
    <t>英语（辅修)211</t>
  </si>
  <si>
    <t>E419</t>
  </si>
  <si>
    <t>英语（辅修)212</t>
  </si>
  <si>
    <t>英语写作</t>
  </si>
  <si>
    <t>0.5</t>
  </si>
  <si>
    <t>4*（15-16）</t>
  </si>
  <si>
    <t>E421</t>
  </si>
  <si>
    <t>英语听力（2）</t>
  </si>
  <si>
    <t>E423</t>
  </si>
  <si>
    <t>英语会话（2）</t>
  </si>
  <si>
    <t>英美概况</t>
  </si>
  <si>
    <t>日语（辅修)21</t>
  </si>
  <si>
    <t>基础日语（2）</t>
  </si>
  <si>
    <t>E322</t>
  </si>
  <si>
    <t>日语听力2</t>
  </si>
  <si>
    <t>吴轶</t>
  </si>
  <si>
    <t>日语会话（2）</t>
  </si>
  <si>
    <t>备注</t>
    <phoneticPr fontId="37" type="noConversion"/>
  </si>
  <si>
    <t>视觉传达设计24+25级</t>
    <phoneticPr fontId="37" type="noConversion"/>
  </si>
  <si>
    <t>交互界面设计</t>
    <phoneticPr fontId="39" type="noConversion"/>
  </si>
  <si>
    <t>朱慧娟</t>
    <phoneticPr fontId="37" type="noConversion"/>
  </si>
  <si>
    <t>视觉230</t>
    <phoneticPr fontId="37" type="noConversion"/>
  </si>
  <si>
    <t>周六下午5-8节</t>
    <phoneticPr fontId="37" type="noConversion"/>
  </si>
  <si>
    <t>奉贤</t>
    <phoneticPr fontId="37" type="noConversion"/>
  </si>
  <si>
    <t>动态影像设计</t>
    <phoneticPr fontId="39" type="noConversion"/>
  </si>
  <si>
    <t>丁月淇</t>
    <phoneticPr fontId="43" type="noConversion"/>
  </si>
  <si>
    <t>周六上午1-4节</t>
    <phoneticPr fontId="37" type="noConversion"/>
  </si>
  <si>
    <t>朱慧娟</t>
    <phoneticPr fontId="39" type="noConversion"/>
  </si>
  <si>
    <t>视觉230</t>
  </si>
  <si>
    <t>吴道灵</t>
    <phoneticPr fontId="39" type="noConversion"/>
  </si>
  <si>
    <t>商学院（辅修专业）2026-2027学年第一学期（2026秋季）课表</t>
  </si>
  <si>
    <t>金融学23级</t>
  </si>
  <si>
    <t>金融23级</t>
  </si>
  <si>
    <t>金融学24级</t>
  </si>
  <si>
    <t>金融24级</t>
  </si>
  <si>
    <t>周五晚上17:50-20:50</t>
  </si>
  <si>
    <t>与财务管理24级合班</t>
  </si>
  <si>
    <t>金融学25级</t>
  </si>
  <si>
    <t>金融25级</t>
  </si>
  <si>
    <t>与财务管理25级合班</t>
  </si>
  <si>
    <t>财务管理23级</t>
  </si>
  <si>
    <t>财务23级</t>
  </si>
  <si>
    <t>财务管理24级</t>
  </si>
  <si>
    <t>财务24级</t>
  </si>
  <si>
    <t>与金融学24级合班</t>
  </si>
  <si>
    <t>财务管理25级</t>
  </si>
  <si>
    <t>财务25级</t>
  </si>
  <si>
    <t>与金融学25级合班</t>
  </si>
  <si>
    <t>运营管理</t>
  </si>
  <si>
    <t>李淑霞</t>
  </si>
  <si>
    <t xml:space="preserve">         1.学校安排期中考试周，辅修不停课，节假日休息按学校规定另行通知</t>
  </si>
  <si>
    <r>
      <t>主讲</t>
    </r>
    <r>
      <rPr>
        <b/>
        <sz val="10"/>
        <color theme="1"/>
        <rFont val="宋体"/>
        <family val="3"/>
        <charset val="134"/>
      </rPr>
      <t xml:space="preserve">  </t>
    </r>
    <r>
      <rPr>
        <b/>
        <sz val="10"/>
        <color theme="1"/>
        <rFont val="微软雅黑"/>
        <family val="2"/>
        <charset val="134"/>
      </rPr>
      <t>教师</t>
    </r>
  </si>
  <si>
    <r>
      <t>开课起讫周（开课日期），例：</t>
    </r>
    <r>
      <rPr>
        <b/>
        <sz val="10"/>
        <color theme="1"/>
        <rFont val="宋体"/>
        <family val="3"/>
        <charset val="134"/>
      </rPr>
      <t xml:space="preserve">                </t>
    </r>
    <r>
      <rPr>
        <b/>
        <sz val="10"/>
        <color rgb="FFFF0000"/>
        <rFont val="宋体"/>
        <family val="3"/>
        <charset val="134"/>
      </rPr>
      <t>1-12</t>
    </r>
  </si>
  <si>
    <r>
      <t>上课时间</t>
    </r>
    <r>
      <rPr>
        <b/>
        <sz val="10"/>
        <color theme="1"/>
        <rFont val="宋体"/>
        <family val="3"/>
        <charset val="134"/>
      </rPr>
      <t xml:space="preserve">            </t>
    </r>
  </si>
  <si>
    <t>民法概论</t>
  </si>
  <si>
    <t>民法教研室</t>
  </si>
  <si>
    <t>奉贤校区</t>
  </si>
  <si>
    <t>刑法概论</t>
  </si>
  <si>
    <t>俞小海、余越洋</t>
  </si>
  <si>
    <t>李龙、张旭东</t>
  </si>
  <si>
    <t>环境法概论</t>
  </si>
  <si>
    <t>王雨彤</t>
  </si>
  <si>
    <t>自排</t>
  </si>
  <si>
    <t xml:space="preserve">2025-2026 第二学期（2026春季） 辅修学费标准 </t>
    <phoneticPr fontId="39" type="noConversion"/>
  </si>
  <si>
    <t>学院</t>
    <phoneticPr fontId="39" type="noConversion"/>
  </si>
  <si>
    <t>专业</t>
    <phoneticPr fontId="39" type="noConversion"/>
  </si>
  <si>
    <t>2023级       课程学分</t>
    <phoneticPr fontId="39" type="noConversion"/>
  </si>
  <si>
    <t>学费（元）</t>
    <phoneticPr fontId="39" type="noConversion"/>
  </si>
  <si>
    <t>2024级       课程学分</t>
    <phoneticPr fontId="39" type="noConversion"/>
  </si>
  <si>
    <t>2025级       课程学分</t>
    <phoneticPr fontId="39" type="noConversion"/>
  </si>
  <si>
    <t>商学院</t>
    <phoneticPr fontId="39" type="noConversion"/>
  </si>
  <si>
    <t>金融学</t>
    <phoneticPr fontId="39" type="noConversion"/>
  </si>
  <si>
    <t>财务管理</t>
    <phoneticPr fontId="39" type="noConversion"/>
  </si>
  <si>
    <t>数学学院</t>
    <phoneticPr fontId="39" type="noConversion"/>
  </si>
  <si>
    <t>数学与应用数学</t>
    <phoneticPr fontId="39" type="noConversion"/>
  </si>
  <si>
    <t xml:space="preserve"> </t>
    <phoneticPr fontId="37" type="noConversion"/>
  </si>
  <si>
    <t>信息与计算科学</t>
    <phoneticPr fontId="39" type="noConversion"/>
  </si>
  <si>
    <t>法学</t>
    <phoneticPr fontId="39" type="noConversion"/>
  </si>
  <si>
    <t>信息办</t>
    <phoneticPr fontId="39" type="noConversion"/>
  </si>
  <si>
    <t>计算机科学与技术</t>
    <phoneticPr fontId="39" type="noConversion"/>
  </si>
  <si>
    <t>论文8</t>
    <phoneticPr fontId="39" type="noConversion"/>
  </si>
  <si>
    <t>外国语</t>
    <phoneticPr fontId="39" type="noConversion"/>
  </si>
  <si>
    <t>英语</t>
    <phoneticPr fontId="39" type="noConversion"/>
  </si>
  <si>
    <t>日语</t>
    <phoneticPr fontId="39" type="noConversion"/>
  </si>
  <si>
    <t>艺术设计与传媒</t>
    <phoneticPr fontId="39" type="noConversion"/>
  </si>
  <si>
    <t>视觉传达设计</t>
    <phoneticPr fontId="39" type="noConversion"/>
  </si>
  <si>
    <t xml:space="preserve">备注：                                                                                                                                                                                                         1、辅修学费标准：视觉传达设计（艺术类）150元/学分、其余专业125元/学分；                                                                               </t>
    <phoneticPr fontId="39" type="noConversion"/>
  </si>
  <si>
    <t xml:space="preserve">2025-2026 第一学期（2025秋季） 辅修学费标准 </t>
    <phoneticPr fontId="39" type="noConversion"/>
  </si>
  <si>
    <t>2022级              课程学分</t>
    <phoneticPr fontId="39" type="noConversion"/>
  </si>
  <si>
    <t>论文8</t>
    <phoneticPr fontId="37" type="noConversion"/>
  </si>
  <si>
    <t>3+论文6</t>
    <phoneticPr fontId="37" type="noConversion"/>
  </si>
  <si>
    <t>2+论文6</t>
    <phoneticPr fontId="39" type="noConversion"/>
  </si>
  <si>
    <t>论文6</t>
    <phoneticPr fontId="37" type="noConversion"/>
  </si>
  <si>
    <t>已交费</t>
    <phoneticPr fontId="37" type="noConversion"/>
  </si>
  <si>
    <t>2+论文8</t>
    <phoneticPr fontId="37" type="noConversion"/>
  </si>
  <si>
    <t>论文6</t>
    <phoneticPr fontId="39" type="noConversion"/>
  </si>
  <si>
    <t xml:space="preserve">2024-2025  第二学期（2025春季） 辅修学费标准 </t>
    <phoneticPr fontId="39" type="noConversion"/>
  </si>
  <si>
    <t>2、2021级学生继续论文教学，辅修学费已收。</t>
    <phoneticPr fontId="39" type="noConversion"/>
  </si>
  <si>
    <t xml:space="preserve">2024-2025  第一学期（2024秋季） 辅修学费标准 </t>
    <phoneticPr fontId="39" type="noConversion"/>
  </si>
  <si>
    <t>2021级              课程学分</t>
    <phoneticPr fontId="39" type="noConversion"/>
  </si>
  <si>
    <t>2022级       课程学分</t>
    <phoneticPr fontId="39" type="noConversion"/>
  </si>
  <si>
    <t>3+论文6</t>
    <phoneticPr fontId="39" type="noConversion"/>
  </si>
  <si>
    <t>论文8已收</t>
    <phoneticPr fontId="39" type="noConversion"/>
  </si>
  <si>
    <t>2+论文8</t>
    <phoneticPr fontId="39" type="noConversion"/>
  </si>
  <si>
    <t>论文6已收</t>
    <phoneticPr fontId="39" type="noConversion"/>
  </si>
  <si>
    <t xml:space="preserve">2023-2024  第二学期（2024春季） 辅修学费标准 </t>
    <phoneticPr fontId="39" type="noConversion"/>
  </si>
  <si>
    <t>理学院</t>
    <phoneticPr fontId="39" type="noConversion"/>
  </si>
  <si>
    <t>8</t>
    <phoneticPr fontId="39" type="noConversion"/>
  </si>
  <si>
    <t>课2+论文6</t>
    <phoneticPr fontId="39" type="noConversion"/>
  </si>
  <si>
    <r>
      <t>C</t>
    </r>
    <r>
      <rPr>
        <sz val="10"/>
        <color theme="1"/>
        <rFont val="宋体"/>
        <family val="3"/>
        <charset val="134"/>
      </rPr>
      <t>106</t>
    </r>
    <phoneticPr fontId="34" type="noConversion"/>
  </si>
  <si>
    <r>
      <t>C</t>
    </r>
    <r>
      <rPr>
        <sz val="10"/>
        <rFont val="新宋体"/>
        <family val="3"/>
        <charset val="134"/>
      </rPr>
      <t>108</t>
    </r>
    <phoneticPr fontId="34" type="noConversion"/>
  </si>
  <si>
    <t>C106</t>
    <phoneticPr fontId="34" type="noConversion"/>
  </si>
  <si>
    <t>C108</t>
    <phoneticPr fontId="34" type="noConversion"/>
  </si>
  <si>
    <t>数据库管理</t>
  </si>
  <si>
    <t>沈斌</t>
  </si>
  <si>
    <t>24、25级</t>
  </si>
  <si>
    <t>云计算和大数据管理</t>
  </si>
  <si>
    <t>周六上午8:00-11：00</t>
  </si>
  <si>
    <t>软件工程</t>
  </si>
  <si>
    <t>姚俊</t>
  </si>
  <si>
    <t>25级</t>
  </si>
  <si>
    <t>周六下午13:30-16：30</t>
  </si>
  <si>
    <t>23级毕业设计开题</t>
  </si>
  <si>
    <t>高小伍
杨泽平
沈斌
徐鹏</t>
  </si>
  <si>
    <t>视觉传达设计23</t>
    <phoneticPr fontId="34" type="noConversion"/>
  </si>
  <si>
    <t>毕业环节</t>
    <phoneticPr fontId="34" type="noConversion"/>
  </si>
  <si>
    <t>视觉传达设计(辅修专业) 2026-2027学年第一学期 课表</t>
    <phoneticPr fontId="37" type="noConversion"/>
  </si>
  <si>
    <t>法学 （辅修专业）2026-2027学年第一学期 课表</t>
    <phoneticPr fontId="37" type="noConversion"/>
  </si>
  <si>
    <t>信息化与数据管理中心（计算机科学与技术辅修专业）2026年秋季（2026-2027学年第1学期）课表</t>
    <phoneticPr fontId="37" type="noConversion"/>
  </si>
  <si>
    <r>
      <t>C</t>
    </r>
    <r>
      <rPr>
        <b/>
        <sz val="10"/>
        <color theme="1"/>
        <rFont val="宋体"/>
        <family val="3"/>
        <charset val="134"/>
      </rPr>
      <t>204</t>
    </r>
    <phoneticPr fontId="34" type="noConversion"/>
  </si>
  <si>
    <t>C204</t>
    <phoneticPr fontId="34" type="noConversion"/>
  </si>
  <si>
    <t>C206</t>
    <phoneticPr fontId="34" type="noConversion"/>
  </si>
  <si>
    <t>C208</t>
    <phoneticPr fontId="34" type="noConversion"/>
  </si>
  <si>
    <r>
      <t>周六</t>
    </r>
    <r>
      <rPr>
        <sz val="11"/>
        <color theme="1"/>
        <rFont val="Tahoma"/>
        <family val="2"/>
      </rPr>
      <t>1-8</t>
    </r>
    <r>
      <rPr>
        <sz val="11"/>
        <color theme="1"/>
        <rFont val="微软雅黑"/>
        <family val="2"/>
        <charset val="134"/>
      </rPr>
      <t>节</t>
    </r>
    <phoneticPr fontId="37" type="noConversion"/>
  </si>
  <si>
    <r>
      <t>2-9</t>
    </r>
    <r>
      <rPr>
        <sz val="11"/>
        <color theme="1"/>
        <rFont val="微软雅黑"/>
        <family val="2"/>
        <charset val="134"/>
      </rPr>
      <t>周</t>
    </r>
    <phoneticPr fontId="37" type="noConversion"/>
  </si>
  <si>
    <r>
      <t>11-16</t>
    </r>
    <r>
      <rPr>
        <sz val="11"/>
        <color theme="1"/>
        <rFont val="微软雅黑"/>
        <family val="2"/>
        <charset val="134"/>
      </rPr>
      <t>周</t>
    </r>
    <phoneticPr fontId="37" type="noConversion"/>
  </si>
  <si>
    <r>
      <t>2-7</t>
    </r>
    <r>
      <rPr>
        <sz val="11"/>
        <color theme="1"/>
        <rFont val="微软雅黑"/>
        <family val="2"/>
        <charset val="134"/>
      </rPr>
      <t>周</t>
    </r>
    <phoneticPr fontId="37" type="noConversion"/>
  </si>
  <si>
    <t>C306</t>
    <phoneticPr fontId="37" type="noConversion"/>
  </si>
  <si>
    <t>C308</t>
    <phoneticPr fontId="37" type="noConversion"/>
  </si>
  <si>
    <r>
      <t>七1</t>
    </r>
    <r>
      <rPr>
        <sz val="10"/>
        <color theme="1"/>
        <rFont val="宋体"/>
        <family val="3"/>
        <charset val="134"/>
      </rPr>
      <t>01</t>
    </r>
    <phoneticPr fontId="34" type="noConversion"/>
  </si>
  <si>
    <t>七101</t>
    <phoneticPr fontId="34" type="noConversion"/>
  </si>
  <si>
    <t xml:space="preserve">2026-2027 第一学期（2026秋季） 辅修学费标准 </t>
    <phoneticPr fontId="39" type="noConversion"/>
  </si>
  <si>
    <t>论文8</t>
    <phoneticPr fontId="37" type="noConversion"/>
  </si>
  <si>
    <t>5+论文6</t>
    <phoneticPr fontId="37" type="noConversion"/>
  </si>
  <si>
    <t>4+论文6</t>
    <phoneticPr fontId="37" type="noConversion"/>
  </si>
  <si>
    <t>论文6</t>
    <phoneticPr fontId="37" type="noConversion"/>
  </si>
  <si>
    <t>已收费</t>
    <phoneticPr fontId="37" type="noConversion"/>
  </si>
  <si>
    <r>
      <t>英语2</t>
    </r>
    <r>
      <rPr>
        <sz val="10"/>
        <rFont val="宋体"/>
        <family val="3"/>
        <charset val="134"/>
      </rPr>
      <t>3</t>
    </r>
    <phoneticPr fontId="37" type="noConversion"/>
  </si>
  <si>
    <t>翻译实践</t>
    <phoneticPr fontId="37" type="noConversion"/>
  </si>
  <si>
    <r>
      <t>3</t>
    </r>
    <r>
      <rPr>
        <sz val="10"/>
        <rFont val="宋体"/>
        <family val="3"/>
        <charset val="134"/>
      </rPr>
      <t>2</t>
    </r>
    <phoneticPr fontId="37" type="noConversion"/>
  </si>
  <si>
    <t>毕业环节</t>
    <phoneticPr fontId="37" type="noConversion"/>
  </si>
  <si>
    <t xml:space="preserve"> </t>
    <phoneticPr fontId="37" type="noConversion"/>
  </si>
  <si>
    <t>外国语学院（英语辅修专业）2026-2027学年第1学期（2026秋季）课表</t>
    <phoneticPr fontId="37" type="noConversion"/>
  </si>
  <si>
    <t>徐汇</t>
    <phoneticPr fontId="37" type="noConversion"/>
  </si>
  <si>
    <t>2+论文8</t>
    <phoneticPr fontId="37" type="noConversion"/>
  </si>
  <si>
    <t>学院安排</t>
    <phoneticPr fontId="37" type="noConversion"/>
  </si>
  <si>
    <t>02-13周</t>
    <phoneticPr fontId="34" type="noConversion"/>
  </si>
  <si>
    <t>02-09周</t>
    <phoneticPr fontId="34" type="noConversion"/>
  </si>
  <si>
    <t>01-12周</t>
    <phoneticPr fontId="34" type="noConversion"/>
  </si>
  <si>
    <r>
      <t>2-9</t>
    </r>
    <r>
      <rPr>
        <sz val="12"/>
        <rFont val="宋体"/>
        <family val="3"/>
        <charset val="134"/>
      </rPr>
      <t>周</t>
    </r>
    <phoneticPr fontId="37" type="noConversion"/>
  </si>
  <si>
    <r>
      <t>10-17</t>
    </r>
    <r>
      <rPr>
        <sz val="12"/>
        <rFont val="宋体"/>
        <family val="3"/>
        <charset val="134"/>
      </rPr>
      <t>周</t>
    </r>
    <phoneticPr fontId="37" type="noConversion"/>
  </si>
  <si>
    <t>4*(2-8)</t>
    <phoneticPr fontId="34" type="noConversion"/>
  </si>
  <si>
    <t>4*(2-7)</t>
    <phoneticPr fontId="34" type="noConversion"/>
  </si>
  <si>
    <t>4*(9-12)</t>
    <phoneticPr fontId="34" type="noConversion"/>
  </si>
  <si>
    <t>4*(2-9)</t>
    <phoneticPr fontId="34" type="noConversion"/>
  </si>
  <si>
    <t>4*（2-10）</t>
    <phoneticPr fontId="34" type="noConversion"/>
  </si>
  <si>
    <t>4*(8-11)</t>
    <phoneticPr fontId="34" type="noConversion"/>
  </si>
  <si>
    <t>4*（11-14）</t>
    <phoneticPr fontId="34" type="noConversion"/>
  </si>
  <si>
    <t>4*(11-14)</t>
    <phoneticPr fontId="34" type="noConversion"/>
  </si>
  <si>
    <t>4*（2-13）</t>
    <phoneticPr fontId="37" type="noConversion"/>
  </si>
  <si>
    <t>4*（2-9）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</si>
</sst>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_);[Red]\(0.0\)"/>
    <numFmt numFmtId="178" formatCode="0.00_);[Red]\(0.00\)"/>
  </numFmts>
  <fonts count="66">
    <font>
      <sz val="11"/>
      <color theme="1"/>
      <name val="等线"/>
      <charset val="134"/>
      <scheme val="minor"/>
    </font>
    <font>
      <sz val="10"/>
      <color indexed="17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1"/>
      <name val="黑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name val="宋体"/>
      <family val="3"/>
      <charset val="134"/>
    </font>
    <font>
      <sz val="10.5"/>
      <name val="Times New Roman"/>
      <family val="1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20"/>
      <name val="黑体"/>
      <family val="3"/>
      <charset val="134"/>
    </font>
    <font>
      <b/>
      <sz val="10"/>
      <name val="新宋体"/>
      <family val="3"/>
      <charset val="134"/>
    </font>
    <font>
      <sz val="10"/>
      <name val="新宋体"/>
      <family val="3"/>
      <charset val="134"/>
    </font>
    <font>
      <sz val="10"/>
      <color theme="1"/>
      <name val="新宋体"/>
      <family val="3"/>
      <charset val="134"/>
    </font>
    <font>
      <b/>
      <sz val="12"/>
      <name val="黑体"/>
      <family val="3"/>
      <charset val="134"/>
    </font>
    <font>
      <sz val="10"/>
      <color indexed="10"/>
      <name val="宋体"/>
      <family val="3"/>
      <charset val="134"/>
    </font>
    <font>
      <b/>
      <sz val="9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rgb="FF006100"/>
      <name val="等线"/>
      <family val="3"/>
      <charset val="134"/>
      <scheme val="minor"/>
    </font>
    <font>
      <sz val="11"/>
      <color rgb="FF9C65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rgb="FFFF000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8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2"/>
      <name val="Times New Roman"/>
      <family val="1"/>
    </font>
    <font>
      <sz val="12"/>
      <name val="等线"/>
      <family val="2"/>
      <charset val="134"/>
      <scheme val="minor"/>
    </font>
    <font>
      <sz val="9"/>
      <name val="等线"/>
      <family val="3"/>
      <charset val="134"/>
    </font>
    <font>
      <b/>
      <sz val="14"/>
      <name val="黑体"/>
      <family val="3"/>
      <charset val="134"/>
    </font>
    <font>
      <sz val="11"/>
      <color theme="1"/>
      <name val="Tahoma"/>
      <family val="2"/>
    </font>
    <font>
      <b/>
      <sz val="10"/>
      <color theme="1"/>
      <name val="微软雅黑"/>
      <family val="2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b/>
      <sz val="15"/>
      <color theme="1"/>
      <name val="Tahoma"/>
      <family val="2"/>
    </font>
    <font>
      <sz val="11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新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name val="黑体"/>
      <family val="3"/>
      <charset val="134"/>
    </font>
    <font>
      <b/>
      <sz val="10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3" fillId="0" borderId="0">
      <alignment vertical="center"/>
    </xf>
    <xf numFmtId="0" fontId="13" fillId="0" borderId="0"/>
  </cellStyleXfs>
  <cellXfs count="425">
    <xf numFmtId="0" fontId="0" fillId="0" borderId="0" xfId="0">
      <alignment vertical="center"/>
    </xf>
    <xf numFmtId="0" fontId="1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3" fillId="0" borderId="0" xfId="5" applyFont="1" applyFill="1" applyBorder="1" applyAlignment="1">
      <alignment horizontal="left" vertical="center"/>
    </xf>
    <xf numFmtId="49" fontId="2" fillId="0" borderId="0" xfId="5" applyNumberFormat="1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 wrapText="1"/>
    </xf>
    <xf numFmtId="49" fontId="5" fillId="0" borderId="3" xfId="5" applyNumberFormat="1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/>
    </xf>
    <xf numFmtId="0" fontId="2" fillId="0" borderId="6" xfId="5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6" xfId="5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2" fillId="0" borderId="9" xfId="5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49" fontId="2" fillId="0" borderId="10" xfId="5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0" fontId="2" fillId="0" borderId="11" xfId="5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9" fontId="2" fillId="0" borderId="10" xfId="5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0" fontId="2" fillId="0" borderId="12" xfId="5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49" fontId="2" fillId="0" borderId="13" xfId="5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4" xfId="5" applyFont="1" applyFill="1" applyBorder="1" applyAlignment="1">
      <alignment horizontal="center" vertical="center"/>
    </xf>
    <xf numFmtId="49" fontId="7" fillId="0" borderId="0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horizontal="center" vertical="center"/>
    </xf>
    <xf numFmtId="0" fontId="3" fillId="0" borderId="0" xfId="5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" fillId="0" borderId="8" xfId="5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11" xfId="5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10" xfId="5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3" xfId="5" applyFont="1" applyFill="1" applyBorder="1" applyAlignment="1">
      <alignment horizontal="center" vertical="center"/>
    </xf>
    <xf numFmtId="0" fontId="2" fillId="0" borderId="14" xfId="5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2" fillId="0" borderId="19" xfId="5" applyFont="1" applyFill="1" applyBorder="1" applyAlignment="1">
      <alignment horizontal="center" vertical="center"/>
    </xf>
    <xf numFmtId="0" fontId="7" fillId="2" borderId="19" xfId="5" applyFont="1" applyFill="1" applyBorder="1" applyAlignment="1">
      <alignment horizontal="center" vertical="center"/>
    </xf>
    <xf numFmtId="0" fontId="2" fillId="0" borderId="20" xfId="5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" xfId="5" applyFont="1" applyFill="1" applyBorder="1" applyAlignment="1">
      <alignment horizontal="center" vertical="center" wrapText="1"/>
    </xf>
    <xf numFmtId="0" fontId="5" fillId="3" borderId="3" xfId="5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0" fillId="3" borderId="7" xfId="6" applyFont="1" applyFill="1" applyBorder="1" applyAlignment="1">
      <alignment horizontal="center" vertical="center" wrapText="1"/>
    </xf>
    <xf numFmtId="0" fontId="20" fillId="3" borderId="10" xfId="6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0" fillId="6" borderId="10" xfId="6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0" fillId="6" borderId="13" xfId="6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6" borderId="10" xfId="2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6" borderId="10" xfId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49" fontId="5" fillId="3" borderId="3" xfId="5" applyNumberFormat="1" applyFont="1" applyFill="1" applyBorder="1" applyAlignment="1">
      <alignment horizontal="center" vertical="center" wrapText="1"/>
    </xf>
    <xf numFmtId="49" fontId="5" fillId="3" borderId="27" xfId="5" applyNumberFormat="1" applyFont="1" applyFill="1" applyBorder="1" applyAlignment="1">
      <alignment horizontal="center" vertical="center" wrapText="1"/>
    </xf>
    <xf numFmtId="0" fontId="5" fillId="3" borderId="28" xfId="5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 wrapText="1"/>
    </xf>
    <xf numFmtId="0" fontId="6" fillId="3" borderId="28" xfId="2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 wrapText="1"/>
    </xf>
    <xf numFmtId="49" fontId="6" fillId="6" borderId="10" xfId="1" applyNumberFormat="1" applyFont="1" applyFill="1" applyBorder="1" applyAlignment="1">
      <alignment horizontal="center" vertical="center" wrapText="1"/>
    </xf>
    <xf numFmtId="0" fontId="6" fillId="6" borderId="18" xfId="2" applyFont="1" applyFill="1" applyBorder="1" applyAlignment="1">
      <alignment horizontal="center" vertical="center" wrapText="1"/>
    </xf>
    <xf numFmtId="49" fontId="6" fillId="6" borderId="21" xfId="1" applyNumberFormat="1" applyFont="1" applyFill="1" applyBorder="1" applyAlignment="1">
      <alignment horizontal="center" vertical="center" wrapText="1"/>
    </xf>
    <xf numFmtId="0" fontId="6" fillId="6" borderId="14" xfId="2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1" fillId="3" borderId="11" xfId="1" applyNumberFormat="1" applyFont="1" applyFill="1" applyBorder="1" applyAlignment="1">
      <alignment horizontal="center" vertical="center" wrapText="1"/>
    </xf>
    <xf numFmtId="0" fontId="1" fillId="6" borderId="11" xfId="1" applyFont="1" applyFill="1" applyBorder="1" applyAlignment="1">
      <alignment horizontal="center" vertical="center" wrapText="1"/>
    </xf>
    <xf numFmtId="0" fontId="1" fillId="6" borderId="14" xfId="1" applyNumberFormat="1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6" fillId="0" borderId="28" xfId="5" applyFont="1" applyFill="1" applyBorder="1" applyAlignment="1">
      <alignment horizontal="center" vertical="center"/>
    </xf>
    <xf numFmtId="0" fontId="6" fillId="0" borderId="11" xfId="5" applyFont="1" applyFill="1" applyBorder="1" applyAlignment="1">
      <alignment horizontal="center" vertical="center"/>
    </xf>
    <xf numFmtId="49" fontId="2" fillId="0" borderId="13" xfId="5" applyNumberFormat="1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23" fillId="0" borderId="0" xfId="5" applyFont="1" applyFill="1" applyBorder="1" applyAlignment="1">
      <alignment horizontal="center" vertical="center"/>
    </xf>
    <xf numFmtId="0" fontId="24" fillId="0" borderId="10" xfId="5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49" fontId="24" fillId="0" borderId="10" xfId="5" applyNumberFormat="1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2" fillId="0" borderId="10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  <xf numFmtId="49" fontId="5" fillId="0" borderId="10" xfId="5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1" fillId="0" borderId="10" xfId="5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/>
    </xf>
    <xf numFmtId="49" fontId="2" fillId="4" borderId="10" xfId="5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0" fontId="1" fillId="7" borderId="32" xfId="5" applyFont="1" applyFill="1" applyBorder="1" applyAlignment="1">
      <alignment horizontal="center" vertical="center"/>
    </xf>
    <xf numFmtId="0" fontId="2" fillId="4" borderId="10" xfId="5" applyFont="1" applyFill="1" applyBorder="1" applyAlignment="1">
      <alignment horizontal="center" vertical="center"/>
    </xf>
    <xf numFmtId="0" fontId="5" fillId="4" borderId="10" xfId="5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3" fillId="0" borderId="10" xfId="5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3" borderId="10" xfId="5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 wrapText="1"/>
    </xf>
    <xf numFmtId="49" fontId="3" fillId="0" borderId="0" xfId="5" applyNumberFormat="1" applyFont="1" applyFill="1" applyBorder="1" applyAlignment="1">
      <alignment horizontal="center" vertical="center"/>
    </xf>
    <xf numFmtId="0" fontId="3" fillId="0" borderId="0" xfId="5" applyFont="1" applyFill="1" applyBorder="1" applyAlignment="1">
      <alignment vertical="center"/>
    </xf>
    <xf numFmtId="0" fontId="38" fillId="0" borderId="2" xfId="5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3" xfId="5" applyFont="1" applyBorder="1" applyAlignment="1">
      <alignment horizontal="center" vertical="center" wrapText="1"/>
    </xf>
    <xf numFmtId="49" fontId="38" fillId="0" borderId="3" xfId="5" applyNumberFormat="1" applyFont="1" applyBorder="1" applyAlignment="1">
      <alignment horizontal="center" vertical="center" wrapText="1"/>
    </xf>
    <xf numFmtId="0" fontId="38" fillId="0" borderId="28" xfId="5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top" wrapText="1"/>
    </xf>
    <xf numFmtId="0" fontId="40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top" wrapText="1"/>
    </xf>
    <xf numFmtId="49" fontId="35" fillId="0" borderId="7" xfId="0" applyNumberFormat="1" applyFont="1" applyBorder="1" applyAlignment="1">
      <alignment horizontal="center" vertical="center"/>
    </xf>
    <xf numFmtId="0" fontId="35" fillId="0" borderId="7" xfId="5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top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5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4" fillId="0" borderId="35" xfId="5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7" xfId="5" applyFont="1" applyBorder="1" applyAlignment="1">
      <alignment horizontal="center" vertical="center" wrapText="1"/>
    </xf>
    <xf numFmtId="49" fontId="24" fillId="0" borderId="27" xfId="5" applyNumberFormat="1" applyFont="1" applyBorder="1" applyAlignment="1">
      <alignment horizontal="center" vertical="center" wrapText="1"/>
    </xf>
    <xf numFmtId="0" fontId="5" fillId="0" borderId="27" xfId="5" applyFont="1" applyBorder="1" applyAlignment="1">
      <alignment horizontal="center" vertical="center" wrapText="1"/>
    </xf>
    <xf numFmtId="0" fontId="5" fillId="3" borderId="27" xfId="5" applyFont="1" applyFill="1" applyBorder="1" applyAlignment="1">
      <alignment horizontal="center" vertical="center"/>
    </xf>
    <xf numFmtId="0" fontId="5" fillId="3" borderId="36" xfId="5" applyFont="1" applyFill="1" applyBorder="1" applyAlignment="1">
      <alignment horizontal="center" vertical="center"/>
    </xf>
    <xf numFmtId="0" fontId="2" fillId="0" borderId="16" xfId="5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5" fillId="0" borderId="21" xfId="5" applyFont="1" applyBorder="1" applyAlignment="1">
      <alignment horizontal="center" vertical="center" wrapText="1"/>
    </xf>
    <xf numFmtId="49" fontId="2" fillId="0" borderId="21" xfId="5" applyNumberFormat="1" applyFont="1" applyBorder="1" applyAlignment="1">
      <alignment horizontal="center" vertical="center" wrapText="1"/>
    </xf>
    <xf numFmtId="49" fontId="5" fillId="0" borderId="21" xfId="5" applyNumberFormat="1" applyFont="1" applyBorder="1" applyAlignment="1">
      <alignment horizontal="center" vertical="center" wrapText="1"/>
    </xf>
    <xf numFmtId="0" fontId="5" fillId="0" borderId="21" xfId="5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24" xfId="5" applyFont="1" applyBorder="1" applyAlignment="1">
      <alignment horizontal="center" vertical="center"/>
    </xf>
    <xf numFmtId="0" fontId="30" fillId="0" borderId="24" xfId="5" applyFont="1" applyBorder="1" applyAlignment="1">
      <alignment horizontal="center" vertical="center"/>
    </xf>
    <xf numFmtId="0" fontId="2" fillId="0" borderId="35" xfId="5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9" fontId="2" fillId="0" borderId="27" xfId="5" applyNumberFormat="1" applyFont="1" applyBorder="1" applyAlignment="1">
      <alignment horizontal="center" vertical="center" wrapText="1"/>
    </xf>
    <xf numFmtId="0" fontId="5" fillId="0" borderId="27" xfId="5" applyFont="1" applyBorder="1" applyAlignment="1">
      <alignment horizontal="center" vertical="center"/>
    </xf>
    <xf numFmtId="0" fontId="5" fillId="4" borderId="27" xfId="5" applyFont="1" applyFill="1" applyBorder="1" applyAlignment="1">
      <alignment horizontal="center" vertical="center"/>
    </xf>
    <xf numFmtId="0" fontId="30" fillId="0" borderId="27" xfId="5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3" fillId="0" borderId="0" xfId="5" applyFont="1" applyAlignment="1">
      <alignment horizontal="center" vertical="center"/>
    </xf>
    <xf numFmtId="0" fontId="3" fillId="4" borderId="0" xfId="5" applyFont="1" applyFill="1" applyAlignment="1">
      <alignment horizontal="left" vertical="center"/>
    </xf>
    <xf numFmtId="49" fontId="3" fillId="0" borderId="0" xfId="5" applyNumberFormat="1" applyFont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center" vertical="center"/>
    </xf>
    <xf numFmtId="49" fontId="7" fillId="0" borderId="0" xfId="5" applyNumberFormat="1" applyFont="1" applyAlignment="1">
      <alignment horizontal="center" vertical="center"/>
    </xf>
    <xf numFmtId="0" fontId="7" fillId="0" borderId="0" xfId="5" applyFont="1" applyAlignment="1">
      <alignment horizontal="left" vertical="center"/>
    </xf>
    <xf numFmtId="49" fontId="2" fillId="0" borderId="0" xfId="5" applyNumberFormat="1" applyFont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176" fontId="54" fillId="3" borderId="10" xfId="0" applyNumberFormat="1" applyFont="1" applyFill="1" applyBorder="1" applyAlignment="1">
      <alignment horizontal="center" vertical="center"/>
    </xf>
    <xf numFmtId="176" fontId="54" fillId="0" borderId="10" xfId="0" applyNumberFormat="1" applyFont="1" applyBorder="1" applyAlignment="1">
      <alignment horizontal="center" vertical="center"/>
    </xf>
    <xf numFmtId="176" fontId="55" fillId="3" borderId="10" xfId="0" applyNumberFormat="1" applyFont="1" applyFill="1" applyBorder="1" applyAlignment="1">
      <alignment horizontal="center" vertical="center"/>
    </xf>
    <xf numFmtId="0" fontId="56" fillId="0" borderId="10" xfId="0" applyNumberFormat="1" applyFont="1" applyBorder="1" applyAlignment="1">
      <alignment horizontal="center" vertical="center"/>
    </xf>
    <xf numFmtId="0" fontId="54" fillId="3" borderId="10" xfId="0" applyNumberFormat="1" applyFont="1" applyFill="1" applyBorder="1" applyAlignment="1">
      <alignment horizontal="center" vertical="center"/>
    </xf>
    <xf numFmtId="0" fontId="0" fillId="3" borderId="10" xfId="0" applyNumberForma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56" fillId="3" borderId="10" xfId="0" applyNumberFormat="1" applyFont="1" applyFill="1" applyBorder="1" applyAlignment="1">
      <alignment horizontal="center" vertical="center"/>
    </xf>
    <xf numFmtId="176" fontId="57" fillId="3" borderId="10" xfId="0" applyNumberFormat="1" applyFont="1" applyFill="1" applyBorder="1" applyAlignment="1">
      <alignment horizontal="center" vertical="center"/>
    </xf>
    <xf numFmtId="177" fontId="56" fillId="0" borderId="10" xfId="0" applyNumberFormat="1" applyFont="1" applyBorder="1" applyAlignment="1">
      <alignment horizontal="center" vertical="center"/>
    </xf>
    <xf numFmtId="178" fontId="0" fillId="3" borderId="1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8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9" fontId="52" fillId="3" borderId="10" xfId="0" applyNumberFormat="1" applyFont="1" applyFill="1" applyBorder="1" applyAlignment="1">
      <alignment horizontal="center" vertical="center"/>
    </xf>
    <xf numFmtId="0" fontId="55" fillId="3" borderId="10" xfId="0" applyFont="1" applyFill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0" fontId="3" fillId="0" borderId="0" xfId="5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0" fillId="3" borderId="10" xfId="2" applyFont="1" applyFill="1" applyBorder="1" applyAlignment="1">
      <alignment horizontal="center" vertical="center" wrapText="1"/>
    </xf>
    <xf numFmtId="0" fontId="62" fillId="6" borderId="13" xfId="0" applyFont="1" applyFill="1" applyBorder="1" applyAlignment="1">
      <alignment horizontal="center" vertical="center" wrapText="1"/>
    </xf>
    <xf numFmtId="0" fontId="60" fillId="3" borderId="19" xfId="2" applyFont="1" applyFill="1" applyBorder="1" applyAlignment="1">
      <alignment horizontal="center" vertical="center" wrapText="1"/>
    </xf>
    <xf numFmtId="0" fontId="62" fillId="6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top" wrapText="1"/>
    </xf>
    <xf numFmtId="49" fontId="35" fillId="0" borderId="17" xfId="0" applyNumberFormat="1" applyFont="1" applyBorder="1" applyAlignment="1">
      <alignment horizontal="center" vertical="center"/>
    </xf>
    <xf numFmtId="0" fontId="35" fillId="0" borderId="17" xfId="5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2" fillId="0" borderId="27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vertical="center" wrapText="1"/>
    </xf>
    <xf numFmtId="0" fontId="45" fillId="5" borderId="10" xfId="0" applyFont="1" applyFill="1" applyBorder="1" applyAlignment="1">
      <alignment horizontal="center" vertical="center"/>
    </xf>
    <xf numFmtId="0" fontId="49" fillId="5" borderId="10" xfId="0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5" borderId="10" xfId="0" applyFont="1" applyFill="1" applyBorder="1">
      <alignment vertical="center"/>
    </xf>
    <xf numFmtId="0" fontId="45" fillId="5" borderId="10" xfId="0" applyFont="1" applyFill="1" applyBorder="1">
      <alignment vertical="center"/>
    </xf>
    <xf numFmtId="0" fontId="60" fillId="0" borderId="11" xfId="5" applyFont="1" applyFill="1" applyBorder="1" applyAlignment="1">
      <alignment horizontal="center" vertical="center"/>
    </xf>
    <xf numFmtId="0" fontId="47" fillId="0" borderId="19" xfId="5" applyFont="1" applyBorder="1" applyAlignment="1">
      <alignment horizontal="center" vertical="center"/>
    </xf>
    <xf numFmtId="0" fontId="60" fillId="6" borderId="17" xfId="1" applyFont="1" applyFill="1" applyBorder="1" applyAlignment="1">
      <alignment horizontal="center" vertical="center" wrapText="1"/>
    </xf>
    <xf numFmtId="0" fontId="60" fillId="6" borderId="10" xfId="1" applyFont="1" applyFill="1" applyBorder="1" applyAlignment="1">
      <alignment horizontal="center" vertical="center" wrapText="1"/>
    </xf>
    <xf numFmtId="0" fontId="60" fillId="0" borderId="10" xfId="0" applyFont="1" applyFill="1" applyBorder="1" applyAlignment="1">
      <alignment horizontal="center" vertical="center" wrapText="1"/>
    </xf>
    <xf numFmtId="49" fontId="61" fillId="0" borderId="10" xfId="0" applyNumberFormat="1" applyFont="1" applyFill="1" applyBorder="1" applyAlignment="1">
      <alignment horizontal="center" vertical="center"/>
    </xf>
    <xf numFmtId="0" fontId="60" fillId="3" borderId="10" xfId="0" applyFont="1" applyFill="1" applyBorder="1" applyAlignment="1">
      <alignment horizontal="center" vertical="center" wrapText="1"/>
    </xf>
    <xf numFmtId="0" fontId="61" fillId="0" borderId="9" xfId="5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/>
    </xf>
    <xf numFmtId="0" fontId="2" fillId="3" borderId="19" xfId="5" applyFont="1" applyFill="1" applyBorder="1" applyAlignment="1">
      <alignment horizontal="center" vertical="center"/>
    </xf>
    <xf numFmtId="49" fontId="2" fillId="3" borderId="19" xfId="5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5" fillId="7" borderId="15" xfId="5" applyFont="1" applyFill="1" applyBorder="1" applyAlignment="1">
      <alignment horizontal="center" vertical="center"/>
    </xf>
    <xf numFmtId="0" fontId="5" fillId="7" borderId="24" xfId="5" applyFont="1" applyFill="1" applyBorder="1" applyAlignment="1">
      <alignment horizontal="center" vertical="center"/>
    </xf>
    <xf numFmtId="0" fontId="5" fillId="7" borderId="31" xfId="5" applyFont="1" applyFill="1" applyBorder="1" applyAlignment="1">
      <alignment horizontal="center" vertical="center"/>
    </xf>
    <xf numFmtId="0" fontId="3" fillId="4" borderId="0" xfId="5" applyFont="1" applyFill="1" applyBorder="1" applyAlignment="1">
      <alignment horizontal="left" vertical="center"/>
    </xf>
    <xf numFmtId="0" fontId="3" fillId="0" borderId="0" xfId="5" applyFont="1" applyFill="1" applyBorder="1" applyAlignment="1">
      <alignment horizontal="center" vertical="center"/>
    </xf>
    <xf numFmtId="0" fontId="3" fillId="0" borderId="0" xfId="5" applyFont="1" applyFill="1" applyBorder="1" applyAlignment="1">
      <alignment horizontal="left" vertical="center"/>
    </xf>
    <xf numFmtId="0" fontId="3" fillId="0" borderId="0" xfId="5" applyFont="1" applyFill="1" applyAlignment="1">
      <alignment horizontal="left" vertical="center"/>
    </xf>
    <xf numFmtId="0" fontId="2" fillId="0" borderId="10" xfId="5" applyFont="1" applyFill="1" applyBorder="1" applyAlignment="1">
      <alignment horizontal="center" vertical="center"/>
    </xf>
    <xf numFmtId="0" fontId="2" fillId="4" borderId="29" xfId="5" applyFont="1" applyFill="1" applyBorder="1" applyAlignment="1">
      <alignment horizontal="center" vertical="center"/>
    </xf>
    <xf numFmtId="0" fontId="2" fillId="4" borderId="10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49" fontId="2" fillId="0" borderId="3" xfId="5" applyNumberFormat="1" applyFont="1" applyFill="1" applyBorder="1" applyAlignment="1">
      <alignment horizontal="center" vertical="center"/>
    </xf>
    <xf numFmtId="49" fontId="2" fillId="0" borderId="19" xfId="5" applyNumberFormat="1" applyFont="1" applyFill="1" applyBorder="1" applyAlignment="1">
      <alignment horizontal="center" vertical="center"/>
    </xf>
    <xf numFmtId="0" fontId="22" fillId="3" borderId="22" xfId="5" applyFont="1" applyFill="1" applyBorder="1" applyAlignment="1">
      <alignment horizontal="center" vertical="center" wrapText="1"/>
    </xf>
    <xf numFmtId="0" fontId="22" fillId="3" borderId="0" xfId="5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6" borderId="17" xfId="6" applyFont="1" applyFill="1" applyBorder="1" applyAlignment="1">
      <alignment horizontal="center" vertical="center" wrapText="1"/>
    </xf>
    <xf numFmtId="0" fontId="21" fillId="6" borderId="21" xfId="6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6" borderId="24" xfId="6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6" borderId="17" xfId="2" applyFont="1" applyFill="1" applyBorder="1" applyAlignment="1">
      <alignment horizontal="center" vertical="center" wrapText="1"/>
    </xf>
    <xf numFmtId="0" fontId="6" fillId="6" borderId="21" xfId="2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6" borderId="17" xfId="1" applyFont="1" applyFill="1" applyBorder="1" applyAlignment="1">
      <alignment horizontal="center" vertical="center" wrapText="1"/>
    </xf>
    <xf numFmtId="0" fontId="6" fillId="6" borderId="24" xfId="1" applyFont="1" applyFill="1" applyBorder="1" applyAlignment="1">
      <alignment horizontal="center" vertical="center" wrapText="1"/>
    </xf>
    <xf numFmtId="0" fontId="6" fillId="6" borderId="21" xfId="1" applyFont="1" applyFill="1" applyBorder="1" applyAlignment="1">
      <alignment horizontal="center" vertical="center" wrapText="1"/>
    </xf>
    <xf numFmtId="0" fontId="36" fillId="0" borderId="0" xfId="5" applyFont="1" applyAlignment="1">
      <alignment horizontal="center" vertical="center" wrapText="1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44" fillId="0" borderId="0" xfId="5" applyFont="1" applyAlignment="1">
      <alignment horizontal="center" vertical="center" wrapText="1"/>
    </xf>
    <xf numFmtId="0" fontId="2" fillId="3" borderId="16" xfId="5" applyFont="1" applyFill="1" applyBorder="1" applyAlignment="1">
      <alignment horizontal="center" vertical="center"/>
    </xf>
    <xf numFmtId="0" fontId="2" fillId="3" borderId="35" xfId="5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49" fontId="2" fillId="3" borderId="19" xfId="5" applyNumberFormat="1" applyFont="1" applyFill="1" applyBorder="1" applyAlignment="1">
      <alignment horizontal="center" vertical="center"/>
    </xf>
    <xf numFmtId="49" fontId="2" fillId="3" borderId="10" xfId="5" applyNumberFormat="1" applyFont="1" applyFill="1" applyBorder="1" applyAlignment="1">
      <alignment horizontal="center" vertical="center"/>
    </xf>
    <xf numFmtId="0" fontId="65" fillId="0" borderId="24" xfId="5" applyFont="1" applyBorder="1" applyAlignment="1">
      <alignment horizontal="center" vertical="center"/>
    </xf>
    <xf numFmtId="0" fontId="5" fillId="0" borderId="19" xfId="5" applyFont="1" applyBorder="1" applyAlignment="1">
      <alignment horizontal="center" vertical="center"/>
    </xf>
    <xf numFmtId="0" fontId="30" fillId="0" borderId="38" xfId="5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49" fontId="2" fillId="3" borderId="13" xfId="5" applyNumberFormat="1" applyFont="1" applyFill="1" applyBorder="1" applyAlignment="1">
      <alignment horizontal="center" vertical="center"/>
    </xf>
    <xf numFmtId="0" fontId="47" fillId="0" borderId="17" xfId="5" applyFont="1" applyBorder="1" applyAlignment="1">
      <alignment horizontal="center" vertical="center"/>
    </xf>
    <xf numFmtId="0" fontId="15" fillId="0" borderId="21" xfId="5" applyFont="1" applyBorder="1" applyAlignment="1">
      <alignment horizontal="center" vertical="center"/>
    </xf>
    <xf numFmtId="0" fontId="30" fillId="0" borderId="37" xfId="5" applyFont="1" applyBorder="1" applyAlignment="1">
      <alignment horizontal="center" vertical="center"/>
    </xf>
    <xf numFmtId="0" fontId="5" fillId="0" borderId="15" xfId="5" applyFont="1" applyBorder="1" applyAlignment="1">
      <alignment horizontal="center" vertical="center"/>
    </xf>
    <xf numFmtId="0" fontId="5" fillId="0" borderId="24" xfId="5" applyFont="1" applyBorder="1" applyAlignment="1">
      <alignment horizontal="center" vertical="center"/>
    </xf>
    <xf numFmtId="0" fontId="2" fillId="3" borderId="15" xfId="5" applyFont="1" applyFill="1" applyBorder="1" applyAlignment="1">
      <alignment horizontal="center" vertical="center"/>
    </xf>
    <xf numFmtId="0" fontId="2" fillId="3" borderId="39" xfId="5" applyFont="1" applyFill="1" applyBorder="1" applyAlignment="1">
      <alignment horizontal="center" vertical="center"/>
    </xf>
    <xf numFmtId="0" fontId="2" fillId="3" borderId="9" xfId="5" applyFont="1" applyFill="1" applyBorder="1" applyAlignment="1">
      <alignment horizontal="center" vertical="center"/>
    </xf>
    <xf numFmtId="0" fontId="2" fillId="3" borderId="12" xfId="5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2" fillId="3" borderId="17" xfId="5" applyFont="1" applyFill="1" applyBorder="1" applyAlignment="1">
      <alignment horizontal="center" vertical="center"/>
    </xf>
    <xf numFmtId="0" fontId="2" fillId="3" borderId="21" xfId="5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7" fillId="0" borderId="24" xfId="5" applyFont="1" applyBorder="1" applyAlignment="1">
      <alignment horizontal="center" vertical="center"/>
    </xf>
    <xf numFmtId="0" fontId="3" fillId="4" borderId="0" xfId="5" applyFont="1" applyFill="1" applyAlignment="1">
      <alignment horizontal="left" vertical="center"/>
    </xf>
    <xf numFmtId="0" fontId="3" fillId="0" borderId="0" xfId="5" applyFont="1" applyAlignment="1">
      <alignment horizontal="left" vertical="center"/>
    </xf>
    <xf numFmtId="0" fontId="15" fillId="0" borderId="19" xfId="5" applyFont="1" applyBorder="1" applyAlignment="1">
      <alignment horizontal="center" vertical="center"/>
    </xf>
    <xf numFmtId="0" fontId="63" fillId="0" borderId="0" xfId="0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wrapText="1"/>
    </xf>
    <xf numFmtId="0" fontId="64" fillId="0" borderId="6" xfId="5" applyFont="1" applyFill="1" applyBorder="1" applyAlignment="1">
      <alignment horizontal="center" vertical="center" wrapText="1"/>
    </xf>
    <xf numFmtId="0" fontId="4" fillId="0" borderId="7" xfId="5" applyFont="1" applyFill="1" applyBorder="1" applyAlignment="1">
      <alignment horizontal="center" vertical="center" wrapText="1"/>
    </xf>
    <xf numFmtId="0" fontId="4" fillId="0" borderId="8" xfId="5" applyFont="1" applyFill="1" applyBorder="1" applyAlignment="1">
      <alignment horizontal="center" vertical="center" wrapText="1"/>
    </xf>
    <xf numFmtId="0" fontId="53" fillId="2" borderId="22" xfId="0" applyFont="1" applyFill="1" applyBorder="1" applyAlignment="1">
      <alignment horizontal="center" vertical="center"/>
    </xf>
    <xf numFmtId="0" fontId="53" fillId="10" borderId="2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3" borderId="22" xfId="5" applyFont="1" applyFill="1" applyBorder="1" applyAlignment="1">
      <alignment horizontal="center" vertical="center" wrapText="1"/>
    </xf>
    <xf numFmtId="0" fontId="18" fillId="3" borderId="0" xfId="5" applyFont="1" applyFill="1" applyBorder="1" applyAlignment="1">
      <alignment horizontal="center" vertical="center" wrapText="1"/>
    </xf>
    <xf numFmtId="0" fontId="20" fillId="3" borderId="2" xfId="6" applyFont="1" applyFill="1" applyBorder="1" applyAlignment="1">
      <alignment horizontal="center" vertical="center" wrapText="1"/>
    </xf>
    <xf numFmtId="0" fontId="20" fillId="3" borderId="15" xfId="6" applyFont="1" applyFill="1" applyBorder="1" applyAlignment="1">
      <alignment horizontal="center" vertical="center" wrapText="1"/>
    </xf>
    <xf numFmtId="0" fontId="20" fillId="3" borderId="16" xfId="6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6" borderId="17" xfId="6" applyFont="1" applyFill="1" applyBorder="1" applyAlignment="1">
      <alignment horizontal="center" vertical="center" wrapText="1"/>
    </xf>
    <xf numFmtId="0" fontId="20" fillId="6" borderId="24" xfId="6" applyFont="1" applyFill="1" applyBorder="1" applyAlignment="1">
      <alignment horizontal="center" vertical="center" wrapText="1"/>
    </xf>
    <xf numFmtId="0" fontId="20" fillId="6" borderId="21" xfId="6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/>
    </xf>
    <xf numFmtId="0" fontId="5" fillId="0" borderId="37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38" xfId="5" applyFont="1" applyBorder="1" applyAlignment="1">
      <alignment horizontal="center" vertical="center"/>
    </xf>
    <xf numFmtId="0" fontId="5" fillId="0" borderId="36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 wrapText="1"/>
    </xf>
    <xf numFmtId="0" fontId="5" fillId="0" borderId="37" xfId="5" applyFont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2 2" xfId="4"/>
    <cellStyle name="常规 3" xfId="5"/>
    <cellStyle name="常规_辅修专业课程表" xfId="6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0"/>
  <sheetViews>
    <sheetView topLeftCell="A7" workbookViewId="0">
      <selection activeCell="B23" sqref="B23"/>
    </sheetView>
  </sheetViews>
  <sheetFormatPr defaultColWidth="9" defaultRowHeight="21" customHeight="1"/>
  <cols>
    <col min="1" max="1" width="11.375" style="2" customWidth="1"/>
    <col min="2" max="2" width="22.125" style="3" customWidth="1"/>
    <col min="3" max="4" width="4.375" style="2" customWidth="1"/>
    <col min="5" max="5" width="8.625" style="2" customWidth="1"/>
    <col min="6" max="6" width="15.125" style="4" customWidth="1"/>
    <col min="7" max="7" width="11" style="4" customWidth="1"/>
    <col min="8" max="8" width="18" style="5" customWidth="1"/>
    <col min="9" max="9" width="5.375" style="5" customWidth="1"/>
    <col min="10" max="10" width="9.125" style="2" customWidth="1"/>
    <col min="11" max="11" width="10.375" style="2" customWidth="1"/>
    <col min="12" max="16384" width="9" style="2"/>
  </cols>
  <sheetData>
    <row r="1" spans="1:11" ht="31.7" customHeight="1">
      <c r="A1" s="303" t="s">
        <v>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</row>
    <row r="2" spans="1:11" ht="30" customHeight="1">
      <c r="A2" s="142" t="s">
        <v>1</v>
      </c>
      <c r="B2" s="143" t="s">
        <v>2</v>
      </c>
      <c r="C2" s="142" t="s">
        <v>3</v>
      </c>
      <c r="D2" s="142" t="s">
        <v>4</v>
      </c>
      <c r="E2" s="142" t="s">
        <v>5</v>
      </c>
      <c r="F2" s="144" t="s">
        <v>6</v>
      </c>
      <c r="G2" s="144" t="s">
        <v>7</v>
      </c>
      <c r="H2" s="142" t="s">
        <v>8</v>
      </c>
      <c r="I2" s="142" t="s">
        <v>9</v>
      </c>
      <c r="J2" s="142" t="s">
        <v>10</v>
      </c>
      <c r="K2" s="145" t="s">
        <v>11</v>
      </c>
    </row>
    <row r="3" spans="1:11" ht="30" customHeight="1">
      <c r="A3" s="146" t="s">
        <v>12</v>
      </c>
      <c r="B3" s="25" t="s">
        <v>13</v>
      </c>
      <c r="C3" s="147"/>
      <c r="D3" s="147">
        <v>8</v>
      </c>
      <c r="E3" s="147"/>
      <c r="F3" s="33" t="s">
        <v>14</v>
      </c>
      <c r="G3" s="148"/>
      <c r="H3" s="147"/>
      <c r="I3" s="147"/>
      <c r="J3" s="147"/>
      <c r="K3" s="145"/>
    </row>
    <row r="4" spans="1:11" s="1" customFormat="1" ht="18" customHeight="1">
      <c r="A4" s="311" t="s">
        <v>15</v>
      </c>
      <c r="B4" s="28" t="s">
        <v>16</v>
      </c>
      <c r="C4" s="22" t="s">
        <v>17</v>
      </c>
      <c r="D4" s="22" t="s">
        <v>18</v>
      </c>
      <c r="E4" s="25" t="s">
        <v>19</v>
      </c>
      <c r="F4" s="24" t="s">
        <v>20</v>
      </c>
      <c r="G4" s="149" t="s">
        <v>21</v>
      </c>
      <c r="H4" s="25" t="s">
        <v>22</v>
      </c>
      <c r="I4" s="22" t="s">
        <v>23</v>
      </c>
      <c r="J4" s="22" t="s">
        <v>24</v>
      </c>
      <c r="K4" s="150"/>
    </row>
    <row r="5" spans="1:11" s="1" customFormat="1" ht="18" customHeight="1">
      <c r="A5" s="311"/>
      <c r="B5" s="28" t="s">
        <v>25</v>
      </c>
      <c r="C5" s="22" t="s">
        <v>17</v>
      </c>
      <c r="D5" s="22" t="s">
        <v>18</v>
      </c>
      <c r="E5" s="25" t="s">
        <v>26</v>
      </c>
      <c r="F5" s="24" t="s">
        <v>20</v>
      </c>
      <c r="G5" s="149" t="s">
        <v>21</v>
      </c>
      <c r="H5" s="25" t="s">
        <v>27</v>
      </c>
      <c r="I5" s="22" t="s">
        <v>23</v>
      </c>
      <c r="J5" s="22" t="s">
        <v>24</v>
      </c>
      <c r="K5" s="150"/>
    </row>
    <row r="6" spans="1:11" s="1" customFormat="1" ht="18" customHeight="1">
      <c r="A6" s="311"/>
      <c r="B6" s="151" t="s">
        <v>28</v>
      </c>
      <c r="C6" s="22" t="s">
        <v>17</v>
      </c>
      <c r="D6" s="22" t="s">
        <v>18</v>
      </c>
      <c r="E6" s="25" t="s">
        <v>29</v>
      </c>
      <c r="F6" s="24" t="s">
        <v>20</v>
      </c>
      <c r="G6" s="149" t="s">
        <v>21</v>
      </c>
      <c r="H6" s="25" t="s">
        <v>30</v>
      </c>
      <c r="I6" s="22" t="s">
        <v>23</v>
      </c>
      <c r="J6" s="22" t="s">
        <v>24</v>
      </c>
      <c r="K6" s="150"/>
    </row>
    <row r="7" spans="1:11" s="1" customFormat="1" ht="18" customHeight="1">
      <c r="A7" s="312" t="s">
        <v>31</v>
      </c>
      <c r="B7" s="28" t="s">
        <v>32</v>
      </c>
      <c r="C7" s="152" t="s">
        <v>33</v>
      </c>
      <c r="D7" s="22" t="s">
        <v>34</v>
      </c>
      <c r="E7" s="2" t="s">
        <v>35</v>
      </c>
      <c r="F7" s="153" t="s">
        <v>36</v>
      </c>
      <c r="G7" s="149" t="s">
        <v>37</v>
      </c>
      <c r="H7" s="25" t="s">
        <v>27</v>
      </c>
      <c r="I7" s="154" t="s">
        <v>23</v>
      </c>
      <c r="J7" s="22" t="s">
        <v>38</v>
      </c>
      <c r="K7" s="150"/>
    </row>
    <row r="8" spans="1:11" s="1" customFormat="1" ht="18" customHeight="1">
      <c r="A8" s="312"/>
      <c r="B8" s="28" t="s">
        <v>39</v>
      </c>
      <c r="C8" s="152" t="s">
        <v>17</v>
      </c>
      <c r="D8" s="22" t="s">
        <v>18</v>
      </c>
      <c r="E8" s="25" t="s">
        <v>40</v>
      </c>
      <c r="F8" s="153" t="s">
        <v>36</v>
      </c>
      <c r="G8" s="149" t="s">
        <v>21</v>
      </c>
      <c r="H8" s="25" t="s">
        <v>22</v>
      </c>
      <c r="I8" s="154" t="s">
        <v>23</v>
      </c>
      <c r="J8" s="22" t="s">
        <v>38</v>
      </c>
      <c r="K8" s="150"/>
    </row>
    <row r="9" spans="1:11" s="1" customFormat="1" ht="18" customHeight="1">
      <c r="A9" s="312"/>
      <c r="B9" s="28" t="s">
        <v>41</v>
      </c>
      <c r="C9" s="152" t="s">
        <v>17</v>
      </c>
      <c r="D9" s="22" t="s">
        <v>18</v>
      </c>
      <c r="E9" s="25" t="s">
        <v>42</v>
      </c>
      <c r="F9" s="153" t="s">
        <v>36</v>
      </c>
      <c r="G9" s="149" t="s">
        <v>21</v>
      </c>
      <c r="H9" s="25" t="s">
        <v>30</v>
      </c>
      <c r="I9" s="154" t="s">
        <v>23</v>
      </c>
      <c r="J9" s="22" t="s">
        <v>38</v>
      </c>
      <c r="K9" s="150"/>
    </row>
    <row r="10" spans="1:11" s="1" customFormat="1" ht="3" customHeight="1">
      <c r="A10" s="304"/>
      <c r="B10" s="305"/>
      <c r="C10" s="305"/>
      <c r="D10" s="305"/>
      <c r="E10" s="305"/>
      <c r="F10" s="305"/>
      <c r="G10" s="305"/>
      <c r="H10" s="305"/>
      <c r="I10" s="305"/>
      <c r="J10" s="306"/>
      <c r="K10" s="155"/>
    </row>
    <row r="11" spans="1:11" s="1" customFormat="1" ht="20.25" customHeight="1">
      <c r="A11" s="156" t="s">
        <v>43</v>
      </c>
      <c r="B11" s="25" t="s">
        <v>13</v>
      </c>
      <c r="C11" s="147"/>
      <c r="D11" s="147">
        <v>8</v>
      </c>
      <c r="E11" s="147"/>
      <c r="F11" s="33" t="s">
        <v>44</v>
      </c>
      <c r="G11" s="157"/>
      <c r="H11" s="157"/>
      <c r="I11" s="157"/>
      <c r="J11" s="157"/>
      <c r="K11" s="150"/>
    </row>
    <row r="12" spans="1:11" s="141" customFormat="1" ht="18" customHeight="1">
      <c r="A12" s="313" t="s">
        <v>45</v>
      </c>
      <c r="B12" s="158" t="s">
        <v>46</v>
      </c>
      <c r="C12" s="63">
        <v>32</v>
      </c>
      <c r="D12" s="63">
        <v>2</v>
      </c>
      <c r="E12" s="63" t="s">
        <v>47</v>
      </c>
      <c r="F12" s="25" t="s">
        <v>48</v>
      </c>
      <c r="G12" s="22" t="s">
        <v>21</v>
      </c>
      <c r="H12" s="25" t="s">
        <v>22</v>
      </c>
      <c r="I12" s="22" t="s">
        <v>23</v>
      </c>
      <c r="J12" s="156" t="s">
        <v>49</v>
      </c>
      <c r="K12" s="159"/>
    </row>
    <row r="13" spans="1:11" s="141" customFormat="1" ht="18" customHeight="1">
      <c r="A13" s="313"/>
      <c r="B13" s="158" t="s">
        <v>50</v>
      </c>
      <c r="C13" s="63">
        <v>32</v>
      </c>
      <c r="D13" s="63">
        <v>2</v>
      </c>
      <c r="E13" s="63" t="s">
        <v>51</v>
      </c>
      <c r="F13" s="25" t="s">
        <v>48</v>
      </c>
      <c r="G13" s="22" t="s">
        <v>21</v>
      </c>
      <c r="H13" s="25" t="s">
        <v>30</v>
      </c>
      <c r="I13" s="22" t="s">
        <v>23</v>
      </c>
      <c r="J13" s="156" t="s">
        <v>49</v>
      </c>
      <c r="K13" s="159"/>
    </row>
    <row r="14" spans="1:11" s="141" customFormat="1" ht="18" customHeight="1">
      <c r="A14" s="313"/>
      <c r="B14" s="158" t="s">
        <v>52</v>
      </c>
      <c r="C14" s="156">
        <v>32</v>
      </c>
      <c r="D14" s="156">
        <v>2</v>
      </c>
      <c r="E14" s="63" t="s">
        <v>53</v>
      </c>
      <c r="F14" s="149" t="s">
        <v>48</v>
      </c>
      <c r="G14" s="154" t="s">
        <v>21</v>
      </c>
      <c r="H14" s="25" t="s">
        <v>27</v>
      </c>
      <c r="I14" s="154" t="s">
        <v>23</v>
      </c>
      <c r="J14" s="156" t="s">
        <v>49</v>
      </c>
      <c r="K14" s="159"/>
    </row>
    <row r="15" spans="1:11" s="1" customFormat="1" ht="18" customHeight="1">
      <c r="A15" s="313" t="s">
        <v>54</v>
      </c>
      <c r="B15" s="160" t="s">
        <v>55</v>
      </c>
      <c r="C15" s="161">
        <v>48</v>
      </c>
      <c r="D15" s="161">
        <v>3</v>
      </c>
      <c r="E15" s="161" t="s">
        <v>40</v>
      </c>
      <c r="F15" s="149" t="s">
        <v>56</v>
      </c>
      <c r="G15" s="154" t="s">
        <v>57</v>
      </c>
      <c r="H15" s="25" t="s">
        <v>30</v>
      </c>
      <c r="I15" s="154" t="s">
        <v>23</v>
      </c>
      <c r="J15" s="156" t="s">
        <v>58</v>
      </c>
      <c r="K15" s="150"/>
    </row>
    <row r="16" spans="1:11" s="1" customFormat="1" ht="18" customHeight="1">
      <c r="A16" s="313"/>
      <c r="B16" s="160" t="s">
        <v>59</v>
      </c>
      <c r="C16" s="149">
        <v>48</v>
      </c>
      <c r="D16" s="149">
        <v>3</v>
      </c>
      <c r="E16" s="149" t="s">
        <v>60</v>
      </c>
      <c r="F16" s="149" t="s">
        <v>56</v>
      </c>
      <c r="G16" s="162" t="s">
        <v>61</v>
      </c>
      <c r="H16" s="25" t="s">
        <v>22</v>
      </c>
      <c r="I16" s="154" t="s">
        <v>23</v>
      </c>
      <c r="J16" s="156" t="s">
        <v>58</v>
      </c>
      <c r="K16" s="150"/>
    </row>
    <row r="17" spans="1:11" s="1" customFormat="1" ht="18" customHeight="1">
      <c r="A17" s="313"/>
      <c r="B17" s="160" t="s">
        <v>62</v>
      </c>
      <c r="C17" s="156">
        <v>48</v>
      </c>
      <c r="D17" s="156">
        <v>3</v>
      </c>
      <c r="E17" s="156" t="s">
        <v>63</v>
      </c>
      <c r="F17" s="149" t="s">
        <v>56</v>
      </c>
      <c r="G17" s="154" t="s">
        <v>57</v>
      </c>
      <c r="H17" s="25" t="s">
        <v>27</v>
      </c>
      <c r="I17" s="156" t="s">
        <v>23</v>
      </c>
      <c r="J17" s="156" t="s">
        <v>58</v>
      </c>
      <c r="K17" s="150"/>
    </row>
    <row r="18" spans="1:11" s="1" customFormat="1" ht="18" customHeight="1">
      <c r="A18" s="307" t="s">
        <v>64</v>
      </c>
      <c r="B18" s="307"/>
      <c r="C18" s="307"/>
      <c r="D18" s="307"/>
      <c r="E18" s="307"/>
      <c r="F18" s="307"/>
      <c r="G18" s="307"/>
      <c r="H18" s="307"/>
      <c r="I18" s="307"/>
      <c r="J18" s="307"/>
    </row>
    <row r="19" spans="1:11" ht="21" customHeight="1">
      <c r="A19" s="308" t="s">
        <v>65</v>
      </c>
      <c r="B19" s="308"/>
      <c r="C19" s="308"/>
      <c r="D19" s="308"/>
      <c r="E19" s="308"/>
      <c r="F19" s="308"/>
      <c r="G19" s="163"/>
      <c r="H19" s="3"/>
      <c r="I19" s="3"/>
      <c r="J19" s="46"/>
    </row>
    <row r="20" spans="1:11" ht="21" customHeight="1">
      <c r="A20" s="309" t="s">
        <v>66</v>
      </c>
      <c r="B20" s="309"/>
      <c r="C20" s="309"/>
      <c r="D20" s="309"/>
      <c r="E20" s="309"/>
      <c r="F20" s="309"/>
      <c r="G20" s="309"/>
      <c r="H20" s="309"/>
      <c r="I20" s="309"/>
      <c r="J20" s="309"/>
    </row>
    <row r="21" spans="1:11" ht="21" customHeight="1">
      <c r="A21" s="164" t="s">
        <v>67</v>
      </c>
      <c r="B21" s="164"/>
      <c r="C21" s="46"/>
      <c r="D21" s="46"/>
      <c r="E21" s="46"/>
      <c r="F21" s="163"/>
      <c r="G21" s="163"/>
      <c r="H21" s="3"/>
      <c r="I21" s="3"/>
      <c r="J21" s="46"/>
    </row>
    <row r="22" spans="1:11" ht="21" customHeight="1">
      <c r="A22" s="310" t="s">
        <v>68</v>
      </c>
      <c r="B22" s="310"/>
      <c r="C22" s="310"/>
      <c r="D22" s="310"/>
      <c r="E22" s="310"/>
      <c r="F22" s="310"/>
      <c r="G22" s="310"/>
      <c r="H22" s="310"/>
      <c r="I22" s="310"/>
      <c r="J22" s="46"/>
    </row>
    <row r="25" spans="1:11" ht="21" customHeight="1">
      <c r="F25" s="43"/>
      <c r="G25" s="43"/>
      <c r="H25" s="44"/>
      <c r="I25" s="44"/>
      <c r="J25" s="45"/>
    </row>
    <row r="26" spans="1:11" ht="21" customHeight="1">
      <c r="F26" s="43"/>
      <c r="G26" s="43"/>
      <c r="H26" s="44"/>
      <c r="I26" s="44"/>
      <c r="J26" s="45"/>
    </row>
    <row r="27" spans="1:11" ht="21" customHeight="1">
      <c r="F27" s="43"/>
      <c r="G27" s="43"/>
      <c r="H27" s="44"/>
      <c r="I27" s="44"/>
      <c r="J27" s="45"/>
    </row>
    <row r="28" spans="1:11" ht="21" customHeight="1">
      <c r="F28" s="43"/>
      <c r="G28" s="43"/>
      <c r="H28" s="44"/>
      <c r="I28" s="44"/>
      <c r="J28" s="45"/>
    </row>
    <row r="29" spans="1:11" ht="21" customHeight="1">
      <c r="F29" s="43"/>
      <c r="G29" s="43"/>
      <c r="H29" s="44"/>
      <c r="I29" s="44"/>
      <c r="J29" s="45"/>
    </row>
    <row r="30" spans="1:11" ht="21" customHeight="1">
      <c r="F30" s="43"/>
      <c r="G30" s="43"/>
      <c r="H30" s="44"/>
      <c r="I30" s="44"/>
      <c r="J30" s="45"/>
    </row>
  </sheetData>
  <mergeCells count="10">
    <mergeCell ref="A22:I22"/>
    <mergeCell ref="A4:A6"/>
    <mergeCell ref="A7:A9"/>
    <mergeCell ref="A12:A14"/>
    <mergeCell ref="A15:A17"/>
    <mergeCell ref="A1:K1"/>
    <mergeCell ref="A10:J10"/>
    <mergeCell ref="A18:J18"/>
    <mergeCell ref="A19:F19"/>
    <mergeCell ref="A20:J20"/>
  </mergeCells>
  <phoneticPr fontId="34" type="noConversion"/>
  <pageMargins left="0.31496062992126" right="0.15748031496063" top="0.27559055118110198" bottom="0.43307086614173201" header="0.196850393700787" footer="0.196850393700787"/>
  <pageSetup paperSize="9" orientation="landscape"/>
  <headerFooter alignWithMargins="0">
    <oddFooter>&amp;R&amp;9&amp;P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18"/>
  <sheetViews>
    <sheetView topLeftCell="B1" zoomScale="130" zoomScaleNormal="130" workbookViewId="0">
      <selection activeCell="I3" sqref="I3"/>
    </sheetView>
  </sheetViews>
  <sheetFormatPr defaultColWidth="11" defaultRowHeight="12"/>
  <cols>
    <col min="1" max="1" width="0.625" style="88" hidden="1" customWidth="1"/>
    <col min="2" max="2" width="16.375" style="88" customWidth="1"/>
    <col min="3" max="3" width="24.5" style="88" customWidth="1"/>
    <col min="4" max="4" width="23" style="88" customWidth="1"/>
    <col min="5" max="6" width="16.375" style="88" customWidth="1"/>
    <col min="7" max="7" width="22.625" style="89" customWidth="1"/>
    <col min="8" max="16384" width="11" style="88"/>
  </cols>
  <sheetData>
    <row r="1" spans="1:7" ht="69" customHeight="1">
      <c r="A1" s="398" t="s">
        <v>124</v>
      </c>
      <c r="B1" s="399"/>
      <c r="C1" s="399"/>
      <c r="D1" s="399"/>
      <c r="E1" s="399"/>
      <c r="F1" s="399"/>
      <c r="G1" s="399"/>
    </row>
    <row r="2" spans="1:7" ht="48">
      <c r="A2" s="90" t="s">
        <v>88</v>
      </c>
      <c r="B2" s="91" t="s">
        <v>89</v>
      </c>
      <c r="C2" s="92" t="s">
        <v>90</v>
      </c>
      <c r="D2" s="93" t="s">
        <v>2</v>
      </c>
      <c r="E2" s="93" t="s">
        <v>3</v>
      </c>
      <c r="F2" s="93" t="s">
        <v>4</v>
      </c>
      <c r="G2" s="93" t="s">
        <v>5</v>
      </c>
    </row>
    <row r="3" spans="1:7" ht="22.5" customHeight="1">
      <c r="A3" s="94"/>
      <c r="B3" s="400" t="s">
        <v>109</v>
      </c>
      <c r="C3" s="403" t="s">
        <v>94</v>
      </c>
      <c r="D3" s="95" t="s">
        <v>125</v>
      </c>
      <c r="E3" s="95">
        <v>48</v>
      </c>
      <c r="F3" s="95">
        <v>3</v>
      </c>
      <c r="G3" s="95" t="s">
        <v>126</v>
      </c>
    </row>
    <row r="4" spans="1:7" ht="22.5" customHeight="1">
      <c r="A4" s="94"/>
      <c r="B4" s="401"/>
      <c r="C4" s="404"/>
      <c r="D4" s="96" t="s">
        <v>127</v>
      </c>
      <c r="E4" s="96">
        <v>32</v>
      </c>
      <c r="F4" s="96">
        <v>2</v>
      </c>
      <c r="G4" s="97" t="s">
        <v>128</v>
      </c>
    </row>
    <row r="5" spans="1:7" ht="22.5" customHeight="1">
      <c r="A5" s="94"/>
      <c r="B5" s="401"/>
      <c r="C5" s="405"/>
      <c r="D5" s="96" t="s">
        <v>129</v>
      </c>
      <c r="E5" s="96">
        <v>48</v>
      </c>
      <c r="F5" s="96">
        <v>3</v>
      </c>
      <c r="G5" s="97" t="s">
        <v>130</v>
      </c>
    </row>
    <row r="6" spans="1:7" ht="22.5" customHeight="1">
      <c r="A6" s="94"/>
      <c r="B6" s="401"/>
      <c r="C6" s="406" t="s">
        <v>104</v>
      </c>
      <c r="D6" s="98" t="s">
        <v>125</v>
      </c>
      <c r="E6" s="98">
        <v>48</v>
      </c>
      <c r="F6" s="98">
        <v>3</v>
      </c>
      <c r="G6" s="98" t="s">
        <v>126</v>
      </c>
    </row>
    <row r="7" spans="1:7" ht="22.5" customHeight="1">
      <c r="A7" s="94"/>
      <c r="B7" s="401"/>
      <c r="C7" s="407"/>
      <c r="D7" s="98" t="s">
        <v>127</v>
      </c>
      <c r="E7" s="98">
        <v>32</v>
      </c>
      <c r="F7" s="98">
        <v>2</v>
      </c>
      <c r="G7" s="99" t="s">
        <v>128</v>
      </c>
    </row>
    <row r="8" spans="1:7" ht="22.5" customHeight="1">
      <c r="A8" s="94"/>
      <c r="B8" s="402"/>
      <c r="C8" s="408"/>
      <c r="D8" s="100" t="s">
        <v>129</v>
      </c>
      <c r="E8" s="100">
        <v>48</v>
      </c>
      <c r="F8" s="100">
        <v>3</v>
      </c>
      <c r="G8" s="101" t="s">
        <v>130</v>
      </c>
    </row>
    <row r="9" spans="1:7" ht="22.5" customHeight="1">
      <c r="A9" s="94"/>
      <c r="B9" s="319" t="s">
        <v>131</v>
      </c>
      <c r="C9" s="325" t="s">
        <v>94</v>
      </c>
      <c r="D9" s="102" t="s">
        <v>95</v>
      </c>
      <c r="E9" s="102">
        <v>32</v>
      </c>
      <c r="F9" s="102">
        <v>2</v>
      </c>
      <c r="G9" s="102" t="s">
        <v>96</v>
      </c>
    </row>
    <row r="10" spans="1:7" ht="22.5" customHeight="1">
      <c r="A10" s="94"/>
      <c r="B10" s="320"/>
      <c r="C10" s="329"/>
      <c r="D10" s="103" t="s">
        <v>113</v>
      </c>
      <c r="E10" s="103">
        <v>32</v>
      </c>
      <c r="F10" s="103">
        <v>2</v>
      </c>
      <c r="G10" s="103" t="s">
        <v>132</v>
      </c>
    </row>
    <row r="11" spans="1:7" ht="22.5" customHeight="1">
      <c r="A11" s="94"/>
      <c r="B11" s="320"/>
      <c r="C11" s="326"/>
      <c r="D11" s="103" t="s">
        <v>100</v>
      </c>
      <c r="E11" s="103">
        <v>32</v>
      </c>
      <c r="F11" s="103">
        <v>2</v>
      </c>
      <c r="G11" s="103" t="s">
        <v>101</v>
      </c>
    </row>
    <row r="12" spans="1:7" ht="22.5" customHeight="1">
      <c r="A12" s="94"/>
      <c r="B12" s="320"/>
      <c r="C12" s="327" t="s">
        <v>104</v>
      </c>
      <c r="D12" s="104" t="s">
        <v>95</v>
      </c>
      <c r="E12" s="104">
        <v>32</v>
      </c>
      <c r="F12" s="104">
        <v>2</v>
      </c>
      <c r="G12" s="104" t="s">
        <v>96</v>
      </c>
    </row>
    <row r="13" spans="1:7" ht="22.5" customHeight="1">
      <c r="A13" s="94"/>
      <c r="B13" s="320"/>
      <c r="C13" s="330"/>
      <c r="D13" s="104" t="s">
        <v>113</v>
      </c>
      <c r="E13" s="104">
        <v>32</v>
      </c>
      <c r="F13" s="104">
        <v>2</v>
      </c>
      <c r="G13" s="104" t="s">
        <v>132</v>
      </c>
    </row>
    <row r="14" spans="1:7" ht="22.5" customHeight="1">
      <c r="A14" s="94"/>
      <c r="B14" s="321"/>
      <c r="C14" s="328"/>
      <c r="D14" s="104" t="s">
        <v>107</v>
      </c>
      <c r="E14" s="104">
        <v>48</v>
      </c>
      <c r="F14" s="104">
        <v>3</v>
      </c>
      <c r="G14" s="104" t="s">
        <v>108</v>
      </c>
    </row>
    <row r="15" spans="1:7" ht="22.5" customHeight="1">
      <c r="A15" s="94"/>
      <c r="B15" s="322" t="s">
        <v>133</v>
      </c>
      <c r="C15" s="325" t="s">
        <v>94</v>
      </c>
      <c r="D15" s="105" t="s">
        <v>110</v>
      </c>
      <c r="E15" s="105">
        <v>48</v>
      </c>
      <c r="F15" s="105">
        <v>3</v>
      </c>
      <c r="G15" s="105" t="s">
        <v>108</v>
      </c>
    </row>
    <row r="16" spans="1:7" ht="22.5" customHeight="1">
      <c r="A16" s="106"/>
      <c r="B16" s="323"/>
      <c r="C16" s="326"/>
      <c r="D16" s="107" t="s">
        <v>117</v>
      </c>
      <c r="E16" s="107">
        <v>96</v>
      </c>
      <c r="F16" s="107">
        <v>6</v>
      </c>
      <c r="G16" s="107" t="s">
        <v>118</v>
      </c>
    </row>
    <row r="17" spans="1:7" ht="22.5" customHeight="1">
      <c r="A17" s="94"/>
      <c r="B17" s="323"/>
      <c r="C17" s="327" t="s">
        <v>104</v>
      </c>
      <c r="D17" s="108" t="s">
        <v>120</v>
      </c>
      <c r="E17" s="104">
        <v>32</v>
      </c>
      <c r="F17" s="104">
        <v>2</v>
      </c>
      <c r="G17" s="108" t="s">
        <v>121</v>
      </c>
    </row>
    <row r="18" spans="1:7" ht="22.5" customHeight="1">
      <c r="A18" s="109"/>
      <c r="B18" s="324"/>
      <c r="C18" s="328"/>
      <c r="D18" s="110" t="s">
        <v>117</v>
      </c>
      <c r="E18" s="110">
        <v>96</v>
      </c>
      <c r="F18" s="110">
        <v>6</v>
      </c>
      <c r="G18" s="110" t="s">
        <v>118</v>
      </c>
    </row>
  </sheetData>
  <mergeCells count="10">
    <mergeCell ref="A1:G1"/>
    <mergeCell ref="B3:B8"/>
    <mergeCell ref="B9:B14"/>
    <mergeCell ref="B15:B18"/>
    <mergeCell ref="C3:C5"/>
    <mergeCell ref="C6:C8"/>
    <mergeCell ref="C9:C11"/>
    <mergeCell ref="C12:C14"/>
    <mergeCell ref="C15:C16"/>
    <mergeCell ref="C17:C18"/>
  </mergeCells>
  <phoneticPr fontId="34" type="noConversion"/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"/>
  <sheetViews>
    <sheetView workbookViewId="0">
      <selection activeCell="E13" sqref="E13"/>
    </sheetView>
  </sheetViews>
  <sheetFormatPr defaultColWidth="8.625" defaultRowHeight="14.25"/>
  <cols>
    <col min="1" max="2" width="8.625" style="81"/>
    <col min="3" max="3" width="13.625" style="81" customWidth="1"/>
    <col min="4" max="6" width="8.625" style="81"/>
    <col min="7" max="7" width="10.125" style="81" customWidth="1"/>
    <col min="8" max="8" width="13" style="81" customWidth="1"/>
    <col min="9" max="16384" width="8.625" style="81"/>
  </cols>
  <sheetData>
    <row r="1" spans="1:10" ht="25.5" customHeight="1">
      <c r="A1" s="409" t="s">
        <v>134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0" ht="48">
      <c r="A2" s="82" t="s">
        <v>89</v>
      </c>
      <c r="B2" s="82" t="s">
        <v>90</v>
      </c>
      <c r="C2" s="83" t="s">
        <v>2</v>
      </c>
      <c r="D2" s="83" t="s">
        <v>3</v>
      </c>
      <c r="E2" s="82" t="s">
        <v>4</v>
      </c>
      <c r="F2" s="82" t="s">
        <v>135</v>
      </c>
      <c r="G2" s="82" t="s">
        <v>136</v>
      </c>
      <c r="H2" s="82" t="s">
        <v>137</v>
      </c>
      <c r="I2" s="82" t="s">
        <v>9</v>
      </c>
      <c r="J2" s="82" t="s">
        <v>91</v>
      </c>
    </row>
    <row r="3" spans="1:10" ht="21" customHeight="1">
      <c r="A3" s="84">
        <v>19</v>
      </c>
      <c r="B3" s="84" t="s">
        <v>138</v>
      </c>
      <c r="C3" s="85" t="s">
        <v>13</v>
      </c>
      <c r="D3" s="85"/>
      <c r="E3" s="86">
        <v>6</v>
      </c>
      <c r="F3" s="86" t="s">
        <v>139</v>
      </c>
      <c r="G3" s="84"/>
      <c r="H3" s="84" t="s">
        <v>140</v>
      </c>
      <c r="I3" s="84" t="s">
        <v>141</v>
      </c>
      <c r="J3" s="87"/>
    </row>
    <row r="4" spans="1:10" ht="21" customHeight="1">
      <c r="A4" s="84">
        <v>20</v>
      </c>
      <c r="B4" s="84" t="s">
        <v>138</v>
      </c>
      <c r="C4" s="85" t="s">
        <v>142</v>
      </c>
      <c r="D4" s="86">
        <v>48</v>
      </c>
      <c r="E4" s="86">
        <v>3</v>
      </c>
      <c r="F4" s="86" t="s">
        <v>143</v>
      </c>
      <c r="G4" s="84" t="s">
        <v>144</v>
      </c>
      <c r="H4" s="84" t="s">
        <v>145</v>
      </c>
      <c r="I4" s="84" t="s">
        <v>23</v>
      </c>
      <c r="J4" s="84" t="s">
        <v>146</v>
      </c>
    </row>
    <row r="5" spans="1:10" ht="21" customHeight="1">
      <c r="A5" s="84">
        <v>20</v>
      </c>
      <c r="B5" s="84" t="s">
        <v>138</v>
      </c>
      <c r="C5" s="85" t="s">
        <v>147</v>
      </c>
      <c r="D5" s="86">
        <v>48</v>
      </c>
      <c r="E5" s="86">
        <v>3</v>
      </c>
      <c r="F5" s="86" t="s">
        <v>148</v>
      </c>
      <c r="G5" s="84" t="s">
        <v>149</v>
      </c>
      <c r="H5" s="84" t="s">
        <v>150</v>
      </c>
      <c r="I5" s="84" t="s">
        <v>23</v>
      </c>
      <c r="J5" s="84" t="s">
        <v>146</v>
      </c>
    </row>
    <row r="6" spans="1:10" ht="21" customHeight="1">
      <c r="A6" s="84">
        <v>20</v>
      </c>
      <c r="B6" s="84" t="s">
        <v>138</v>
      </c>
      <c r="C6" s="85" t="s">
        <v>151</v>
      </c>
      <c r="D6" s="86">
        <v>48</v>
      </c>
      <c r="E6" s="86">
        <v>3</v>
      </c>
      <c r="F6" s="86" t="s">
        <v>152</v>
      </c>
      <c r="G6" s="84" t="s">
        <v>153</v>
      </c>
      <c r="H6" s="84" t="s">
        <v>150</v>
      </c>
      <c r="I6" s="84" t="s">
        <v>23</v>
      </c>
      <c r="J6" s="84" t="s">
        <v>146</v>
      </c>
    </row>
    <row r="7" spans="1:10" ht="21" customHeight="1">
      <c r="A7" s="410">
        <v>21</v>
      </c>
      <c r="B7" s="410" t="s">
        <v>138</v>
      </c>
      <c r="C7" s="411" t="s">
        <v>154</v>
      </c>
      <c r="D7" s="412">
        <v>48</v>
      </c>
      <c r="E7" s="412">
        <v>3</v>
      </c>
      <c r="F7" s="412" t="s">
        <v>155</v>
      </c>
      <c r="G7" s="410" t="s">
        <v>156</v>
      </c>
      <c r="H7" s="84" t="s">
        <v>145</v>
      </c>
      <c r="I7" s="410" t="s">
        <v>23</v>
      </c>
      <c r="J7" s="410" t="s">
        <v>157</v>
      </c>
    </row>
    <row r="8" spans="1:10" ht="21" customHeight="1">
      <c r="A8" s="410"/>
      <c r="B8" s="410"/>
      <c r="C8" s="411"/>
      <c r="D8" s="412"/>
      <c r="E8" s="412"/>
      <c r="F8" s="412"/>
      <c r="G8" s="410"/>
      <c r="H8" s="84" t="s">
        <v>150</v>
      </c>
      <c r="I8" s="410"/>
      <c r="J8" s="410"/>
    </row>
    <row r="9" spans="1:10" ht="21" customHeight="1">
      <c r="A9" s="84">
        <v>21</v>
      </c>
      <c r="B9" s="84" t="s">
        <v>138</v>
      </c>
      <c r="C9" s="85" t="s">
        <v>158</v>
      </c>
      <c r="D9" s="86">
        <v>32</v>
      </c>
      <c r="E9" s="86">
        <v>2</v>
      </c>
      <c r="F9" s="86" t="s">
        <v>159</v>
      </c>
      <c r="G9" s="84" t="s">
        <v>160</v>
      </c>
      <c r="H9" s="84" t="s">
        <v>150</v>
      </c>
      <c r="I9" s="84" t="s">
        <v>23</v>
      </c>
      <c r="J9" s="84" t="s">
        <v>157</v>
      </c>
    </row>
  </sheetData>
  <mergeCells count="10">
    <mergeCell ref="A1:J1"/>
    <mergeCell ref="A7:A8"/>
    <mergeCell ref="B7:B8"/>
    <mergeCell ref="C7:C8"/>
    <mergeCell ref="D7:D8"/>
    <mergeCell ref="E7:E8"/>
    <mergeCell ref="F7:F8"/>
    <mergeCell ref="G7:G8"/>
    <mergeCell ref="I7:I8"/>
    <mergeCell ref="J7:J8"/>
  </mergeCells>
  <phoneticPr fontId="3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2"/>
  <sheetViews>
    <sheetView workbookViewId="0">
      <selection activeCell="G17" sqref="G17"/>
    </sheetView>
  </sheetViews>
  <sheetFormatPr defaultColWidth="9" defaultRowHeight="21" customHeight="1"/>
  <cols>
    <col min="1" max="1" width="16.875" style="2" customWidth="1"/>
    <col min="2" max="2" width="14.625" style="46" customWidth="1"/>
    <col min="3" max="4" width="4.375" style="2" customWidth="1"/>
    <col min="5" max="5" width="8" style="2" customWidth="1"/>
    <col min="6" max="6" width="11.125" style="4" customWidth="1"/>
    <col min="7" max="7" width="15.375" style="2" customWidth="1"/>
    <col min="8" max="8" width="5.375" style="2" customWidth="1"/>
    <col min="9" max="9" width="7.375" style="2" customWidth="1"/>
    <col min="10" max="10" width="13" style="2" customWidth="1"/>
    <col min="11" max="11" width="9" style="2"/>
    <col min="12" max="12" width="16.125" style="2" customWidth="1"/>
    <col min="13" max="13" width="14.375" style="2" customWidth="1"/>
    <col min="14" max="16384" width="9" style="2"/>
  </cols>
  <sheetData>
    <row r="1" spans="1:14" ht="20.100000000000001" customHeight="1">
      <c r="A1" s="314" t="s">
        <v>161</v>
      </c>
      <c r="B1" s="314"/>
      <c r="C1" s="314"/>
      <c r="D1" s="314"/>
      <c r="E1" s="314"/>
      <c r="F1" s="314"/>
      <c r="G1" s="314"/>
      <c r="H1" s="314"/>
      <c r="I1" s="314"/>
      <c r="J1" s="314"/>
    </row>
    <row r="2" spans="1:14" ht="24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7</v>
      </c>
      <c r="G2" s="8" t="s">
        <v>8</v>
      </c>
      <c r="H2" s="8" t="s">
        <v>9</v>
      </c>
      <c r="I2" s="10" t="s">
        <v>10</v>
      </c>
      <c r="J2" s="11" t="s">
        <v>11</v>
      </c>
    </row>
    <row r="3" spans="1:14" s="1" customFormat="1" ht="13.5">
      <c r="A3" s="413" t="s">
        <v>162</v>
      </c>
      <c r="B3" s="17" t="s">
        <v>163</v>
      </c>
      <c r="C3" s="47">
        <v>32</v>
      </c>
      <c r="D3" s="47">
        <v>2</v>
      </c>
      <c r="E3" s="48" t="s">
        <v>164</v>
      </c>
      <c r="F3" s="47" t="s">
        <v>165</v>
      </c>
      <c r="G3" s="49" t="s">
        <v>166</v>
      </c>
      <c r="H3" s="14" t="s">
        <v>23</v>
      </c>
      <c r="I3" s="14" t="s">
        <v>167</v>
      </c>
      <c r="J3" s="50"/>
    </row>
    <row r="4" spans="1:14" s="1" customFormat="1" ht="13.5">
      <c r="A4" s="414"/>
      <c r="B4" s="25" t="s">
        <v>168</v>
      </c>
      <c r="C4" s="51">
        <v>32</v>
      </c>
      <c r="D4" s="51">
        <v>2</v>
      </c>
      <c r="E4" s="52" t="s">
        <v>169</v>
      </c>
      <c r="F4" s="51" t="s">
        <v>170</v>
      </c>
      <c r="G4" s="53" t="s">
        <v>171</v>
      </c>
      <c r="H4" s="22" t="s">
        <v>23</v>
      </c>
      <c r="I4" s="22" t="s">
        <v>167</v>
      </c>
      <c r="J4" s="27"/>
      <c r="L4" s="1" t="s">
        <v>172</v>
      </c>
    </row>
    <row r="5" spans="1:14" s="1" customFormat="1" ht="13.5">
      <c r="A5" s="414"/>
      <c r="B5" s="25" t="s">
        <v>173</v>
      </c>
      <c r="C5" s="51">
        <v>32</v>
      </c>
      <c r="D5" s="51">
        <v>2</v>
      </c>
      <c r="E5" s="52" t="s">
        <v>172</v>
      </c>
      <c r="F5" s="51" t="s">
        <v>170</v>
      </c>
      <c r="G5" s="54" t="s">
        <v>174</v>
      </c>
      <c r="H5" s="22" t="s">
        <v>23</v>
      </c>
      <c r="I5" s="22" t="s">
        <v>167</v>
      </c>
      <c r="J5" s="55"/>
      <c r="L5" s="25" t="s">
        <v>173</v>
      </c>
      <c r="M5" s="54" t="s">
        <v>175</v>
      </c>
      <c r="N5" s="54" t="s">
        <v>176</v>
      </c>
    </row>
    <row r="6" spans="1:14" s="1" customFormat="1" ht="13.5">
      <c r="A6" s="415"/>
      <c r="B6" s="56" t="s">
        <v>177</v>
      </c>
      <c r="C6" s="57">
        <v>32</v>
      </c>
      <c r="D6" s="57">
        <v>2</v>
      </c>
      <c r="E6" s="58" t="s">
        <v>178</v>
      </c>
      <c r="F6" s="57" t="s">
        <v>165</v>
      </c>
      <c r="G6" s="59" t="s">
        <v>171</v>
      </c>
      <c r="H6" s="60" t="s">
        <v>23</v>
      </c>
      <c r="I6" s="60" t="s">
        <v>167</v>
      </c>
      <c r="J6" s="61"/>
      <c r="L6" s="25" t="s">
        <v>179</v>
      </c>
      <c r="M6" s="54" t="s">
        <v>180</v>
      </c>
      <c r="N6" s="54" t="s">
        <v>181</v>
      </c>
    </row>
    <row r="7" spans="1:14" s="1" customFormat="1" ht="13.5">
      <c r="A7" s="413" t="s">
        <v>182</v>
      </c>
      <c r="B7" s="17" t="s">
        <v>183</v>
      </c>
      <c r="C7" s="47">
        <v>32</v>
      </c>
      <c r="D7" s="47">
        <v>2</v>
      </c>
      <c r="E7" s="48" t="s">
        <v>169</v>
      </c>
      <c r="F7" s="47" t="s">
        <v>170</v>
      </c>
      <c r="G7" s="62" t="s">
        <v>184</v>
      </c>
      <c r="H7" s="14" t="s">
        <v>23</v>
      </c>
      <c r="I7" s="14" t="s">
        <v>185</v>
      </c>
      <c r="J7" s="50"/>
      <c r="L7" s="25" t="s">
        <v>186</v>
      </c>
      <c r="M7" s="54" t="s">
        <v>187</v>
      </c>
      <c r="N7" s="54" t="s">
        <v>181</v>
      </c>
    </row>
    <row r="8" spans="1:14" ht="13.5">
      <c r="A8" s="414"/>
      <c r="B8" s="25" t="s">
        <v>179</v>
      </c>
      <c r="C8" s="51">
        <v>32</v>
      </c>
      <c r="D8" s="51">
        <v>2</v>
      </c>
      <c r="E8" s="52" t="s">
        <v>172</v>
      </c>
      <c r="F8" s="51" t="s">
        <v>170</v>
      </c>
      <c r="G8" s="54" t="s">
        <v>188</v>
      </c>
      <c r="H8" s="22" t="s">
        <v>23</v>
      </c>
      <c r="I8" s="63" t="s">
        <v>185</v>
      </c>
      <c r="J8" s="31"/>
      <c r="L8" s="64" t="s">
        <v>189</v>
      </c>
      <c r="M8" s="54" t="s">
        <v>190</v>
      </c>
      <c r="N8" s="54" t="s">
        <v>181</v>
      </c>
    </row>
    <row r="9" spans="1:14" ht="13.5">
      <c r="A9" s="414"/>
      <c r="B9" s="25" t="s">
        <v>186</v>
      </c>
      <c r="C9" s="51">
        <v>32</v>
      </c>
      <c r="D9" s="51">
        <v>2</v>
      </c>
      <c r="E9" s="52" t="s">
        <v>172</v>
      </c>
      <c r="F9" s="51" t="s">
        <v>165</v>
      </c>
      <c r="G9" s="54" t="s">
        <v>188</v>
      </c>
      <c r="H9" s="22" t="s">
        <v>23</v>
      </c>
      <c r="I9" s="63" t="s">
        <v>185</v>
      </c>
      <c r="J9" s="31"/>
    </row>
    <row r="10" spans="1:14" ht="13.5">
      <c r="A10" s="415"/>
      <c r="B10" s="65" t="s">
        <v>189</v>
      </c>
      <c r="C10" s="66">
        <v>32</v>
      </c>
      <c r="D10" s="66">
        <v>2</v>
      </c>
      <c r="E10" s="67" t="s">
        <v>172</v>
      </c>
      <c r="F10" s="66" t="s">
        <v>165</v>
      </c>
      <c r="G10" s="68" t="s">
        <v>191</v>
      </c>
      <c r="H10" s="37" t="s">
        <v>23</v>
      </c>
      <c r="I10" s="69" t="s">
        <v>185</v>
      </c>
      <c r="J10" s="70"/>
    </row>
    <row r="11" spans="1:14" ht="14.25">
      <c r="A11" s="413" t="s">
        <v>192</v>
      </c>
      <c r="B11" s="71" t="s">
        <v>193</v>
      </c>
      <c r="C11" s="72">
        <v>32</v>
      </c>
      <c r="D11" s="72">
        <v>2</v>
      </c>
      <c r="E11" s="73" t="s">
        <v>194</v>
      </c>
      <c r="F11" s="72" t="s">
        <v>165</v>
      </c>
      <c r="G11" s="74" t="s">
        <v>191</v>
      </c>
      <c r="H11" s="75" t="s">
        <v>112</v>
      </c>
      <c r="I11" s="76" t="s">
        <v>195</v>
      </c>
      <c r="J11" s="77"/>
    </row>
    <row r="12" spans="1:14" ht="14.25">
      <c r="A12" s="415"/>
      <c r="B12" s="78" t="s">
        <v>13</v>
      </c>
      <c r="C12" s="79">
        <v>96</v>
      </c>
      <c r="D12" s="79">
        <v>6</v>
      </c>
      <c r="E12" s="80" t="s">
        <v>196</v>
      </c>
      <c r="F12" s="78" t="s">
        <v>196</v>
      </c>
      <c r="G12" s="68" t="s">
        <v>197</v>
      </c>
      <c r="H12" s="69"/>
      <c r="I12" s="69"/>
      <c r="J12" s="70"/>
    </row>
  </sheetData>
  <mergeCells count="4">
    <mergeCell ref="A1:J1"/>
    <mergeCell ref="A3:A6"/>
    <mergeCell ref="A7:A10"/>
    <mergeCell ref="A11:A12"/>
  </mergeCells>
  <phoneticPr fontId="3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0"/>
  <sheetViews>
    <sheetView workbookViewId="0">
      <selection activeCell="M38" sqref="M38"/>
    </sheetView>
  </sheetViews>
  <sheetFormatPr defaultColWidth="9" defaultRowHeight="12"/>
  <cols>
    <col min="1" max="1" width="12.875" style="2" customWidth="1"/>
    <col min="2" max="2" width="19.875" style="3" customWidth="1"/>
    <col min="3" max="4" width="4.375" style="2" customWidth="1"/>
    <col min="5" max="5" width="8" style="2" customWidth="1"/>
    <col min="6" max="6" width="13.375" style="4" customWidth="1"/>
    <col min="7" max="7" width="11" style="4" customWidth="1"/>
    <col min="8" max="8" width="21.375" style="5" customWidth="1"/>
    <col min="9" max="9" width="5.375" style="5" customWidth="1"/>
    <col min="10" max="10" width="7.375" style="2" customWidth="1"/>
    <col min="11" max="11" width="13" style="2" customWidth="1"/>
    <col min="12" max="16384" width="9" style="2"/>
  </cols>
  <sheetData>
    <row r="1" spans="1:11" ht="31.7" customHeight="1">
      <c r="A1" s="314" t="s">
        <v>198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1" ht="30" customHeight="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8" t="s">
        <v>9</v>
      </c>
      <c r="J2" s="10" t="s">
        <v>10</v>
      </c>
      <c r="K2" s="11" t="s">
        <v>11</v>
      </c>
    </row>
    <row r="3" spans="1:11" s="1" customFormat="1" ht="18" customHeight="1">
      <c r="A3" s="12" t="s">
        <v>199</v>
      </c>
      <c r="B3" s="13" t="s">
        <v>200</v>
      </c>
      <c r="C3" s="14" t="s">
        <v>201</v>
      </c>
      <c r="D3" s="14" t="s">
        <v>202</v>
      </c>
      <c r="E3" s="15" t="s">
        <v>203</v>
      </c>
      <c r="F3" s="16" t="s">
        <v>199</v>
      </c>
      <c r="G3" s="14" t="s">
        <v>204</v>
      </c>
      <c r="H3" s="17" t="s">
        <v>205</v>
      </c>
      <c r="I3" s="14" t="s">
        <v>112</v>
      </c>
      <c r="J3" s="18" t="s">
        <v>206</v>
      </c>
      <c r="K3" s="19" t="s">
        <v>207</v>
      </c>
    </row>
    <row r="4" spans="1:11" s="1" customFormat="1" ht="18" customHeight="1">
      <c r="A4" s="20" t="s">
        <v>199</v>
      </c>
      <c r="B4" s="21" t="s">
        <v>208</v>
      </c>
      <c r="C4" s="22" t="s">
        <v>17</v>
      </c>
      <c r="D4" s="22" t="s">
        <v>18</v>
      </c>
      <c r="E4" s="23" t="s">
        <v>203</v>
      </c>
      <c r="F4" s="24" t="s">
        <v>199</v>
      </c>
      <c r="G4" s="25" t="s">
        <v>209</v>
      </c>
      <c r="H4" s="25" t="s">
        <v>174</v>
      </c>
      <c r="I4" s="22" t="s">
        <v>112</v>
      </c>
      <c r="J4" s="26" t="s">
        <v>206</v>
      </c>
      <c r="K4" s="27" t="s">
        <v>207</v>
      </c>
    </row>
    <row r="5" spans="1:11" s="1" customFormat="1" ht="18" customHeight="1">
      <c r="A5" s="20" t="s">
        <v>199</v>
      </c>
      <c r="B5" s="28" t="s">
        <v>210</v>
      </c>
      <c r="C5" s="22" t="s">
        <v>201</v>
      </c>
      <c r="D5" s="22" t="s">
        <v>202</v>
      </c>
      <c r="E5" s="23" t="s">
        <v>203</v>
      </c>
      <c r="F5" s="24" t="s">
        <v>199</v>
      </c>
      <c r="G5" s="25" t="s">
        <v>211</v>
      </c>
      <c r="H5" s="25" t="s">
        <v>171</v>
      </c>
      <c r="I5" s="22" t="s">
        <v>112</v>
      </c>
      <c r="J5" s="26" t="s">
        <v>206</v>
      </c>
      <c r="K5" s="27" t="s">
        <v>207</v>
      </c>
    </row>
    <row r="6" spans="1:11" s="1" customFormat="1" ht="18" customHeight="1">
      <c r="A6" s="20" t="s">
        <v>199</v>
      </c>
      <c r="B6" s="28" t="s">
        <v>212</v>
      </c>
      <c r="C6" s="22" t="s">
        <v>17</v>
      </c>
      <c r="D6" s="22" t="s">
        <v>18</v>
      </c>
      <c r="E6" s="29" t="s">
        <v>213</v>
      </c>
      <c r="F6" s="24" t="s">
        <v>199</v>
      </c>
      <c r="G6" s="25"/>
      <c r="H6" s="25"/>
      <c r="I6" s="22"/>
      <c r="J6" s="30"/>
      <c r="K6" s="31" t="s">
        <v>214</v>
      </c>
    </row>
    <row r="7" spans="1:11" s="1" customFormat="1" ht="18" customHeight="1">
      <c r="A7" s="20" t="s">
        <v>199</v>
      </c>
      <c r="B7" s="28" t="s">
        <v>215</v>
      </c>
      <c r="C7" s="22" t="s">
        <v>216</v>
      </c>
      <c r="D7" s="22" t="s">
        <v>84</v>
      </c>
      <c r="E7" s="29" t="s">
        <v>213</v>
      </c>
      <c r="F7" s="24" t="s">
        <v>199</v>
      </c>
      <c r="G7" s="25"/>
      <c r="H7" s="25"/>
      <c r="I7" s="22"/>
      <c r="J7" s="30"/>
      <c r="K7" s="31" t="s">
        <v>214</v>
      </c>
    </row>
    <row r="8" spans="1:11" s="1" customFormat="1" ht="18" customHeight="1">
      <c r="A8" s="20" t="s">
        <v>217</v>
      </c>
      <c r="B8" s="28" t="s">
        <v>218</v>
      </c>
      <c r="C8" s="22" t="s">
        <v>201</v>
      </c>
      <c r="D8" s="22" t="s">
        <v>202</v>
      </c>
      <c r="E8" s="29" t="s">
        <v>219</v>
      </c>
      <c r="F8" s="24" t="s">
        <v>217</v>
      </c>
      <c r="G8" s="32" t="s">
        <v>220</v>
      </c>
      <c r="H8" s="25" t="s">
        <v>221</v>
      </c>
      <c r="I8" s="22" t="s">
        <v>112</v>
      </c>
      <c r="J8" s="26" t="s">
        <v>222</v>
      </c>
      <c r="K8" s="27" t="s">
        <v>207</v>
      </c>
    </row>
    <row r="9" spans="1:11" s="1" customFormat="1" ht="18" customHeight="1">
      <c r="A9" s="20" t="s">
        <v>217</v>
      </c>
      <c r="B9" s="23" t="s">
        <v>223</v>
      </c>
      <c r="C9" s="30" t="s">
        <v>201</v>
      </c>
      <c r="D9" s="30" t="s">
        <v>202</v>
      </c>
      <c r="E9" s="23" t="s">
        <v>219</v>
      </c>
      <c r="F9" s="24" t="s">
        <v>217</v>
      </c>
      <c r="G9" s="32" t="s">
        <v>220</v>
      </c>
      <c r="H9" s="25" t="s">
        <v>224</v>
      </c>
      <c r="I9" s="22" t="s">
        <v>112</v>
      </c>
      <c r="J9" s="26" t="s">
        <v>222</v>
      </c>
      <c r="K9" s="27" t="s">
        <v>207</v>
      </c>
    </row>
    <row r="10" spans="1:11" s="1" customFormat="1" ht="18" customHeight="1">
      <c r="A10" s="20" t="s">
        <v>217</v>
      </c>
      <c r="B10" s="23" t="s">
        <v>223</v>
      </c>
      <c r="C10" s="30" t="s">
        <v>201</v>
      </c>
      <c r="D10" s="30" t="s">
        <v>202</v>
      </c>
      <c r="E10" s="23" t="s">
        <v>219</v>
      </c>
      <c r="F10" s="24" t="s">
        <v>217</v>
      </c>
      <c r="G10" s="32"/>
      <c r="H10" s="25"/>
      <c r="I10" s="22"/>
      <c r="J10" s="30"/>
      <c r="K10" s="31" t="s">
        <v>214</v>
      </c>
    </row>
    <row r="11" spans="1:11" s="1" customFormat="1" ht="18" customHeight="1">
      <c r="A11" s="20" t="s">
        <v>217</v>
      </c>
      <c r="B11" s="28" t="s">
        <v>225</v>
      </c>
      <c r="C11" s="22" t="s">
        <v>201</v>
      </c>
      <c r="D11" s="22" t="s">
        <v>202</v>
      </c>
      <c r="E11" s="29" t="s">
        <v>226</v>
      </c>
      <c r="F11" s="24" t="s">
        <v>217</v>
      </c>
      <c r="G11" s="25" t="s">
        <v>220</v>
      </c>
      <c r="H11" s="25" t="s">
        <v>227</v>
      </c>
      <c r="I11" s="22" t="s">
        <v>112</v>
      </c>
      <c r="J11" s="26" t="s">
        <v>222</v>
      </c>
      <c r="K11" s="27" t="s">
        <v>207</v>
      </c>
    </row>
    <row r="12" spans="1:11" s="1" customFormat="1" ht="18" customHeight="1">
      <c r="A12" s="20" t="s">
        <v>217</v>
      </c>
      <c r="B12" s="28" t="s">
        <v>228</v>
      </c>
      <c r="C12" s="22" t="s">
        <v>201</v>
      </c>
      <c r="D12" s="22" t="s">
        <v>202</v>
      </c>
      <c r="E12" s="29" t="s">
        <v>226</v>
      </c>
      <c r="F12" s="24" t="s">
        <v>217</v>
      </c>
      <c r="G12" s="25" t="s">
        <v>220</v>
      </c>
      <c r="H12" s="25" t="s">
        <v>229</v>
      </c>
      <c r="I12" s="22" t="s">
        <v>112</v>
      </c>
      <c r="J12" s="26" t="s">
        <v>222</v>
      </c>
      <c r="K12" s="27" t="s">
        <v>207</v>
      </c>
    </row>
    <row r="13" spans="1:11" s="1" customFormat="1" ht="18" customHeight="1">
      <c r="A13" s="20" t="s">
        <v>217</v>
      </c>
      <c r="B13" s="28" t="s">
        <v>215</v>
      </c>
      <c r="C13" s="22" t="s">
        <v>216</v>
      </c>
      <c r="D13" s="22" t="s">
        <v>84</v>
      </c>
      <c r="E13" s="29" t="s">
        <v>213</v>
      </c>
      <c r="F13" s="24" t="s">
        <v>217</v>
      </c>
      <c r="G13" s="25"/>
      <c r="H13" s="25"/>
      <c r="I13" s="22"/>
      <c r="J13" s="30"/>
      <c r="K13" s="31" t="s">
        <v>214</v>
      </c>
    </row>
    <row r="14" spans="1:11" s="1" customFormat="1" ht="18" customHeight="1">
      <c r="A14" s="20" t="s">
        <v>230</v>
      </c>
      <c r="B14" s="28" t="s">
        <v>231</v>
      </c>
      <c r="C14" s="22" t="s">
        <v>17</v>
      </c>
      <c r="D14" s="22" t="s">
        <v>18</v>
      </c>
      <c r="E14" s="29" t="s">
        <v>232</v>
      </c>
      <c r="F14" s="24" t="s">
        <v>230</v>
      </c>
      <c r="G14" s="25" t="s">
        <v>209</v>
      </c>
      <c r="H14" s="25" t="s">
        <v>174</v>
      </c>
      <c r="I14" s="22" t="s">
        <v>112</v>
      </c>
      <c r="J14" s="26" t="s">
        <v>233</v>
      </c>
      <c r="K14" s="27" t="s">
        <v>207</v>
      </c>
    </row>
    <row r="15" spans="1:11" s="1" customFormat="1" ht="18" customHeight="1">
      <c r="A15" s="20" t="s">
        <v>230</v>
      </c>
      <c r="B15" s="28" t="s">
        <v>234</v>
      </c>
      <c r="C15" s="22" t="s">
        <v>201</v>
      </c>
      <c r="D15" s="22" t="s">
        <v>202</v>
      </c>
      <c r="E15" s="29" t="s">
        <v>232</v>
      </c>
      <c r="F15" s="24" t="s">
        <v>230</v>
      </c>
      <c r="G15" s="25" t="s">
        <v>220</v>
      </c>
      <c r="H15" s="25" t="s">
        <v>235</v>
      </c>
      <c r="I15" s="22" t="s">
        <v>112</v>
      </c>
      <c r="J15" s="26" t="s">
        <v>233</v>
      </c>
      <c r="K15" s="27" t="s">
        <v>207</v>
      </c>
    </row>
    <row r="16" spans="1:11" s="1" customFormat="1" ht="18" customHeight="1">
      <c r="A16" s="20" t="s">
        <v>230</v>
      </c>
      <c r="B16" s="28" t="s">
        <v>236</v>
      </c>
      <c r="C16" s="22" t="s">
        <v>201</v>
      </c>
      <c r="D16" s="22" t="s">
        <v>202</v>
      </c>
      <c r="E16" s="29" t="s">
        <v>232</v>
      </c>
      <c r="F16" s="24" t="s">
        <v>230</v>
      </c>
      <c r="G16" s="25" t="s">
        <v>220</v>
      </c>
      <c r="H16" s="25" t="s">
        <v>237</v>
      </c>
      <c r="I16" s="22" t="s">
        <v>112</v>
      </c>
      <c r="J16" s="26" t="s">
        <v>233</v>
      </c>
      <c r="K16" s="27" t="s">
        <v>207</v>
      </c>
    </row>
    <row r="17" spans="1:11" s="1" customFormat="1" ht="18" customHeight="1">
      <c r="A17" s="20" t="s">
        <v>230</v>
      </c>
      <c r="B17" s="28" t="s">
        <v>228</v>
      </c>
      <c r="C17" s="22" t="s">
        <v>201</v>
      </c>
      <c r="D17" s="22" t="s">
        <v>202</v>
      </c>
      <c r="E17" s="29" t="s">
        <v>232</v>
      </c>
      <c r="F17" s="24" t="s">
        <v>230</v>
      </c>
      <c r="G17" s="25" t="s">
        <v>238</v>
      </c>
      <c r="H17" s="25" t="s">
        <v>150</v>
      </c>
      <c r="I17" s="22" t="s">
        <v>112</v>
      </c>
      <c r="J17" s="26" t="s">
        <v>233</v>
      </c>
      <c r="K17" s="27" t="s">
        <v>207</v>
      </c>
    </row>
    <row r="18" spans="1:11" s="1" customFormat="1" ht="18" customHeight="1">
      <c r="A18" s="20" t="s">
        <v>230</v>
      </c>
      <c r="B18" s="28" t="s">
        <v>239</v>
      </c>
      <c r="C18" s="22" t="s">
        <v>17</v>
      </c>
      <c r="D18" s="22" t="s">
        <v>18</v>
      </c>
      <c r="E18" s="29" t="s">
        <v>213</v>
      </c>
      <c r="F18" s="24" t="s">
        <v>230</v>
      </c>
      <c r="G18" s="25"/>
      <c r="H18" s="25"/>
      <c r="I18" s="22"/>
      <c r="J18" s="30"/>
      <c r="K18" s="31" t="s">
        <v>214</v>
      </c>
    </row>
    <row r="19" spans="1:11" s="1" customFormat="1" ht="18" customHeight="1">
      <c r="A19" s="20" t="s">
        <v>230</v>
      </c>
      <c r="B19" s="28" t="s">
        <v>215</v>
      </c>
      <c r="C19" s="22" t="s">
        <v>216</v>
      </c>
      <c r="D19" s="22" t="s">
        <v>84</v>
      </c>
      <c r="E19" s="29" t="s">
        <v>213</v>
      </c>
      <c r="F19" s="24" t="s">
        <v>230</v>
      </c>
      <c r="G19" s="25"/>
      <c r="H19" s="25"/>
      <c r="I19" s="22"/>
      <c r="J19" s="30"/>
      <c r="K19" s="31" t="s">
        <v>214</v>
      </c>
    </row>
    <row r="20" spans="1:11" s="1" customFormat="1" ht="18" customHeight="1">
      <c r="A20" s="20" t="s">
        <v>240</v>
      </c>
      <c r="B20" s="28" t="s">
        <v>241</v>
      </c>
      <c r="C20" s="22" t="s">
        <v>17</v>
      </c>
      <c r="D20" s="22" t="s">
        <v>18</v>
      </c>
      <c r="E20" s="23" t="s">
        <v>203</v>
      </c>
      <c r="F20" s="33" t="s">
        <v>242</v>
      </c>
      <c r="G20" s="25" t="s">
        <v>243</v>
      </c>
      <c r="H20" s="25" t="s">
        <v>244</v>
      </c>
      <c r="I20" s="22" t="s">
        <v>23</v>
      </c>
      <c r="J20" s="34" t="s">
        <v>245</v>
      </c>
      <c r="K20" s="31"/>
    </row>
    <row r="21" spans="1:11" s="1" customFormat="1" ht="18" customHeight="1">
      <c r="A21" s="20" t="s">
        <v>240</v>
      </c>
      <c r="B21" s="28" t="s">
        <v>241</v>
      </c>
      <c r="C21" s="22" t="s">
        <v>17</v>
      </c>
      <c r="D21" s="22" t="s">
        <v>18</v>
      </c>
      <c r="E21" s="23" t="s">
        <v>203</v>
      </c>
      <c r="F21" s="33" t="s">
        <v>246</v>
      </c>
      <c r="G21" s="25" t="s">
        <v>243</v>
      </c>
      <c r="H21" s="25" t="s">
        <v>247</v>
      </c>
      <c r="I21" s="22" t="s">
        <v>23</v>
      </c>
      <c r="J21" s="34" t="s">
        <v>245</v>
      </c>
      <c r="K21" s="31"/>
    </row>
    <row r="22" spans="1:11" s="1" customFormat="1" ht="18" customHeight="1">
      <c r="A22" s="20" t="s">
        <v>240</v>
      </c>
      <c r="B22" s="28" t="s">
        <v>248</v>
      </c>
      <c r="C22" s="22" t="s">
        <v>201</v>
      </c>
      <c r="D22" s="22" t="s">
        <v>202</v>
      </c>
      <c r="E22" s="23" t="s">
        <v>203</v>
      </c>
      <c r="F22" s="33" t="s">
        <v>242</v>
      </c>
      <c r="G22" s="25" t="s">
        <v>249</v>
      </c>
      <c r="H22" s="25" t="s">
        <v>244</v>
      </c>
      <c r="I22" s="22" t="s">
        <v>23</v>
      </c>
      <c r="J22" s="34" t="s">
        <v>245</v>
      </c>
      <c r="K22" s="31"/>
    </row>
    <row r="23" spans="1:11" s="1" customFormat="1" ht="18" customHeight="1">
      <c r="A23" s="20" t="s">
        <v>240</v>
      </c>
      <c r="B23" s="28" t="s">
        <v>248</v>
      </c>
      <c r="C23" s="22" t="s">
        <v>201</v>
      </c>
      <c r="D23" s="22" t="s">
        <v>202</v>
      </c>
      <c r="E23" s="23" t="s">
        <v>203</v>
      </c>
      <c r="F23" s="33" t="s">
        <v>246</v>
      </c>
      <c r="G23" s="25" t="s">
        <v>249</v>
      </c>
      <c r="H23" s="25" t="s">
        <v>247</v>
      </c>
      <c r="I23" s="22" t="s">
        <v>23</v>
      </c>
      <c r="J23" s="34" t="s">
        <v>245</v>
      </c>
      <c r="K23" s="31"/>
    </row>
    <row r="24" spans="1:11" s="1" customFormat="1" ht="18" customHeight="1">
      <c r="A24" s="20" t="s">
        <v>240</v>
      </c>
      <c r="B24" s="28" t="s">
        <v>250</v>
      </c>
      <c r="C24" s="22" t="s">
        <v>17</v>
      </c>
      <c r="D24" s="22" t="s">
        <v>18</v>
      </c>
      <c r="E24" s="23" t="s">
        <v>203</v>
      </c>
      <c r="F24" s="33" t="s">
        <v>242</v>
      </c>
      <c r="G24" s="25" t="s">
        <v>251</v>
      </c>
      <c r="H24" s="25" t="s">
        <v>252</v>
      </c>
      <c r="I24" s="22" t="s">
        <v>23</v>
      </c>
      <c r="J24" s="34" t="s">
        <v>253</v>
      </c>
      <c r="K24" s="31"/>
    </row>
    <row r="25" spans="1:11" s="1" customFormat="1" ht="18" customHeight="1">
      <c r="A25" s="20" t="s">
        <v>240</v>
      </c>
      <c r="B25" s="28" t="s">
        <v>250</v>
      </c>
      <c r="C25" s="22" t="s">
        <v>17</v>
      </c>
      <c r="D25" s="22" t="s">
        <v>18</v>
      </c>
      <c r="E25" s="23" t="s">
        <v>203</v>
      </c>
      <c r="F25" s="33" t="s">
        <v>246</v>
      </c>
      <c r="G25" s="25" t="s">
        <v>251</v>
      </c>
      <c r="H25" s="25" t="s">
        <v>254</v>
      </c>
      <c r="I25" s="22" t="s">
        <v>23</v>
      </c>
      <c r="J25" s="34" t="s">
        <v>253</v>
      </c>
      <c r="K25" s="31"/>
    </row>
    <row r="26" spans="1:11" s="1" customFormat="1" ht="18" customHeight="1">
      <c r="A26" s="20" t="s">
        <v>240</v>
      </c>
      <c r="B26" s="28" t="s">
        <v>255</v>
      </c>
      <c r="C26" s="22" t="s">
        <v>17</v>
      </c>
      <c r="D26" s="22" t="s">
        <v>18</v>
      </c>
      <c r="E26" s="23" t="s">
        <v>203</v>
      </c>
      <c r="F26" s="33" t="s">
        <v>242</v>
      </c>
      <c r="G26" s="25" t="s">
        <v>251</v>
      </c>
      <c r="H26" s="25" t="s">
        <v>256</v>
      </c>
      <c r="I26" s="22" t="s">
        <v>23</v>
      </c>
      <c r="J26" s="34" t="s">
        <v>257</v>
      </c>
      <c r="K26" s="31"/>
    </row>
    <row r="27" spans="1:11" s="1" customFormat="1" ht="18" customHeight="1">
      <c r="A27" s="20" t="s">
        <v>240</v>
      </c>
      <c r="B27" s="28" t="s">
        <v>255</v>
      </c>
      <c r="C27" s="22" t="s">
        <v>17</v>
      </c>
      <c r="D27" s="22" t="s">
        <v>18</v>
      </c>
      <c r="E27" s="23" t="s">
        <v>203</v>
      </c>
      <c r="F27" s="33" t="s">
        <v>246</v>
      </c>
      <c r="G27" s="25" t="s">
        <v>251</v>
      </c>
      <c r="H27" s="25" t="s">
        <v>258</v>
      </c>
      <c r="I27" s="22" t="s">
        <v>23</v>
      </c>
      <c r="J27" s="34" t="s">
        <v>257</v>
      </c>
      <c r="K27" s="31"/>
    </row>
    <row r="28" spans="1:11" s="1" customFormat="1" ht="18" customHeight="1">
      <c r="A28" s="20" t="s">
        <v>259</v>
      </c>
      <c r="B28" s="28" t="s">
        <v>260</v>
      </c>
      <c r="C28" s="22" t="s">
        <v>261</v>
      </c>
      <c r="D28" s="22" t="s">
        <v>262</v>
      </c>
      <c r="E28" s="29" t="s">
        <v>263</v>
      </c>
      <c r="F28" s="33" t="s">
        <v>259</v>
      </c>
      <c r="G28" s="25" t="s">
        <v>264</v>
      </c>
      <c r="H28" s="25" t="s">
        <v>265</v>
      </c>
      <c r="I28" s="22" t="s">
        <v>23</v>
      </c>
      <c r="J28" s="34" t="s">
        <v>266</v>
      </c>
      <c r="K28" s="31"/>
    </row>
    <row r="29" spans="1:11" s="1" customFormat="1" ht="18" customHeight="1">
      <c r="A29" s="20" t="s">
        <v>259</v>
      </c>
      <c r="B29" s="28" t="s">
        <v>267</v>
      </c>
      <c r="C29" s="22" t="s">
        <v>201</v>
      </c>
      <c r="D29" s="22" t="s">
        <v>202</v>
      </c>
      <c r="E29" s="29" t="s">
        <v>219</v>
      </c>
      <c r="F29" s="33" t="s">
        <v>259</v>
      </c>
      <c r="G29" s="25" t="s">
        <v>268</v>
      </c>
      <c r="H29" s="25" t="s">
        <v>254</v>
      </c>
      <c r="I29" s="22" t="s">
        <v>23</v>
      </c>
      <c r="J29" s="34" t="s">
        <v>266</v>
      </c>
      <c r="K29" s="31"/>
    </row>
    <row r="30" spans="1:11" s="1" customFormat="1" ht="18" customHeight="1">
      <c r="A30" s="20" t="s">
        <v>259</v>
      </c>
      <c r="B30" s="28" t="s">
        <v>269</v>
      </c>
      <c r="C30" s="22" t="s">
        <v>201</v>
      </c>
      <c r="D30" s="22" t="s">
        <v>202</v>
      </c>
      <c r="E30" s="29" t="s">
        <v>219</v>
      </c>
      <c r="F30" s="33" t="s">
        <v>259</v>
      </c>
      <c r="G30" s="25" t="s">
        <v>270</v>
      </c>
      <c r="H30" s="25" t="s">
        <v>254</v>
      </c>
      <c r="I30" s="22" t="s">
        <v>23</v>
      </c>
      <c r="J30" s="34" t="s">
        <v>266</v>
      </c>
      <c r="K30" s="31"/>
    </row>
    <row r="31" spans="1:11" s="1" customFormat="1" ht="18" customHeight="1">
      <c r="A31" s="20" t="s">
        <v>259</v>
      </c>
      <c r="B31" s="28" t="s">
        <v>271</v>
      </c>
      <c r="C31" s="22" t="s">
        <v>201</v>
      </c>
      <c r="D31" s="22" t="s">
        <v>202</v>
      </c>
      <c r="E31" s="29" t="s">
        <v>219</v>
      </c>
      <c r="F31" s="33" t="s">
        <v>259</v>
      </c>
      <c r="G31" s="25" t="s">
        <v>268</v>
      </c>
      <c r="H31" s="25" t="s">
        <v>252</v>
      </c>
      <c r="I31" s="22" t="s">
        <v>23</v>
      </c>
      <c r="J31" s="34" t="s">
        <v>266</v>
      </c>
      <c r="K31" s="31"/>
    </row>
    <row r="32" spans="1:11" s="1" customFormat="1" ht="18" customHeight="1">
      <c r="A32" s="20" t="s">
        <v>272</v>
      </c>
      <c r="B32" s="28" t="s">
        <v>273</v>
      </c>
      <c r="C32" s="22" t="s">
        <v>261</v>
      </c>
      <c r="D32" s="22" t="s">
        <v>262</v>
      </c>
      <c r="E32" s="23" t="s">
        <v>203</v>
      </c>
      <c r="F32" s="33" t="s">
        <v>274</v>
      </c>
      <c r="G32" s="25" t="s">
        <v>264</v>
      </c>
      <c r="H32" s="25" t="s">
        <v>244</v>
      </c>
      <c r="I32" s="22" t="s">
        <v>23</v>
      </c>
      <c r="J32" s="34" t="s">
        <v>275</v>
      </c>
      <c r="K32" s="31"/>
    </row>
    <row r="33" spans="1:11" s="1" customFormat="1" ht="18" customHeight="1">
      <c r="A33" s="20" t="s">
        <v>272</v>
      </c>
      <c r="B33" s="28" t="s">
        <v>273</v>
      </c>
      <c r="C33" s="22" t="s">
        <v>261</v>
      </c>
      <c r="D33" s="22" t="s">
        <v>262</v>
      </c>
      <c r="E33" s="23" t="s">
        <v>203</v>
      </c>
      <c r="F33" s="33" t="s">
        <v>276</v>
      </c>
      <c r="G33" s="25" t="s">
        <v>264</v>
      </c>
      <c r="H33" s="25" t="s">
        <v>247</v>
      </c>
      <c r="I33" s="22" t="s">
        <v>23</v>
      </c>
      <c r="J33" s="34" t="s">
        <v>275</v>
      </c>
      <c r="K33" s="31"/>
    </row>
    <row r="34" spans="1:11" s="1" customFormat="1" ht="18" customHeight="1">
      <c r="A34" s="20" t="s">
        <v>272</v>
      </c>
      <c r="B34" s="28" t="s">
        <v>277</v>
      </c>
      <c r="C34" s="22" t="s">
        <v>84</v>
      </c>
      <c r="D34" s="22" t="s">
        <v>278</v>
      </c>
      <c r="E34" s="23" t="s">
        <v>203</v>
      </c>
      <c r="F34" s="33" t="s">
        <v>274</v>
      </c>
      <c r="G34" s="25" t="s">
        <v>279</v>
      </c>
      <c r="H34" s="25" t="s">
        <v>244</v>
      </c>
      <c r="I34" s="22" t="s">
        <v>23</v>
      </c>
      <c r="J34" s="34" t="s">
        <v>280</v>
      </c>
      <c r="K34" s="31"/>
    </row>
    <row r="35" spans="1:11" s="1" customFormat="1" ht="18" customHeight="1">
      <c r="A35" s="20" t="s">
        <v>272</v>
      </c>
      <c r="B35" s="28" t="s">
        <v>277</v>
      </c>
      <c r="C35" s="22" t="s">
        <v>84</v>
      </c>
      <c r="D35" s="22" t="s">
        <v>278</v>
      </c>
      <c r="E35" s="23" t="s">
        <v>203</v>
      </c>
      <c r="F35" s="33" t="s">
        <v>276</v>
      </c>
      <c r="G35" s="25" t="s">
        <v>279</v>
      </c>
      <c r="H35" s="25" t="s">
        <v>247</v>
      </c>
      <c r="I35" s="22" t="s">
        <v>23</v>
      </c>
      <c r="J35" s="34" t="s">
        <v>280</v>
      </c>
      <c r="K35" s="31"/>
    </row>
    <row r="36" spans="1:11" s="1" customFormat="1" ht="18" customHeight="1">
      <c r="A36" s="20" t="s">
        <v>272</v>
      </c>
      <c r="B36" s="28" t="s">
        <v>281</v>
      </c>
      <c r="C36" s="22" t="s">
        <v>201</v>
      </c>
      <c r="D36" s="22" t="s">
        <v>202</v>
      </c>
      <c r="E36" s="23" t="s">
        <v>203</v>
      </c>
      <c r="F36" s="33" t="s">
        <v>274</v>
      </c>
      <c r="G36" s="25" t="s">
        <v>268</v>
      </c>
      <c r="H36" s="25" t="s">
        <v>252</v>
      </c>
      <c r="I36" s="22" t="s">
        <v>23</v>
      </c>
      <c r="J36" s="34" t="s">
        <v>282</v>
      </c>
      <c r="K36" s="31"/>
    </row>
    <row r="37" spans="1:11" s="1" customFormat="1" ht="18" customHeight="1">
      <c r="A37" s="20" t="s">
        <v>272</v>
      </c>
      <c r="B37" s="28" t="s">
        <v>281</v>
      </c>
      <c r="C37" s="22" t="s">
        <v>201</v>
      </c>
      <c r="D37" s="22" t="s">
        <v>202</v>
      </c>
      <c r="E37" s="23" t="s">
        <v>203</v>
      </c>
      <c r="F37" s="33" t="s">
        <v>276</v>
      </c>
      <c r="G37" s="25" t="s">
        <v>268</v>
      </c>
      <c r="H37" s="25" t="s">
        <v>254</v>
      </c>
      <c r="I37" s="22" t="s">
        <v>23</v>
      </c>
      <c r="J37" s="34" t="s">
        <v>282</v>
      </c>
      <c r="K37" s="31"/>
    </row>
    <row r="38" spans="1:11" s="1" customFormat="1" ht="18" customHeight="1">
      <c r="A38" s="20" t="s">
        <v>272</v>
      </c>
      <c r="B38" s="28" t="s">
        <v>283</v>
      </c>
      <c r="C38" s="22" t="s">
        <v>201</v>
      </c>
      <c r="D38" s="22" t="s">
        <v>202</v>
      </c>
      <c r="E38" s="23" t="s">
        <v>203</v>
      </c>
      <c r="F38" s="33" t="s">
        <v>274</v>
      </c>
      <c r="G38" s="25" t="s">
        <v>268</v>
      </c>
      <c r="H38" s="25" t="s">
        <v>256</v>
      </c>
      <c r="I38" s="22" t="s">
        <v>23</v>
      </c>
      <c r="J38" s="34" t="s">
        <v>282</v>
      </c>
      <c r="K38" s="31"/>
    </row>
    <row r="39" spans="1:11" s="1" customFormat="1" ht="18" customHeight="1">
      <c r="A39" s="20" t="s">
        <v>272</v>
      </c>
      <c r="B39" s="28" t="s">
        <v>283</v>
      </c>
      <c r="C39" s="22" t="s">
        <v>201</v>
      </c>
      <c r="D39" s="22" t="s">
        <v>202</v>
      </c>
      <c r="E39" s="23" t="s">
        <v>203</v>
      </c>
      <c r="F39" s="33" t="s">
        <v>276</v>
      </c>
      <c r="G39" s="25" t="s">
        <v>268</v>
      </c>
      <c r="H39" s="25" t="s">
        <v>258</v>
      </c>
      <c r="I39" s="22" t="s">
        <v>23</v>
      </c>
      <c r="J39" s="34" t="s">
        <v>282</v>
      </c>
      <c r="K39" s="31"/>
    </row>
    <row r="40" spans="1:11" s="1" customFormat="1" ht="18" customHeight="1">
      <c r="A40" s="20" t="s">
        <v>272</v>
      </c>
      <c r="B40" s="28" t="s">
        <v>284</v>
      </c>
      <c r="C40" s="22" t="s">
        <v>201</v>
      </c>
      <c r="D40" s="22" t="s">
        <v>202</v>
      </c>
      <c r="E40" s="23" t="s">
        <v>203</v>
      </c>
      <c r="F40" s="33" t="s">
        <v>274</v>
      </c>
      <c r="G40" s="25" t="s">
        <v>270</v>
      </c>
      <c r="H40" s="25" t="s">
        <v>256</v>
      </c>
      <c r="I40" s="22" t="s">
        <v>23</v>
      </c>
      <c r="J40" s="34" t="s">
        <v>282</v>
      </c>
      <c r="K40" s="31"/>
    </row>
    <row r="41" spans="1:11" s="1" customFormat="1" ht="18" customHeight="1">
      <c r="A41" s="20" t="s">
        <v>272</v>
      </c>
      <c r="B41" s="28" t="s">
        <v>284</v>
      </c>
      <c r="C41" s="22" t="s">
        <v>201</v>
      </c>
      <c r="D41" s="22" t="s">
        <v>202</v>
      </c>
      <c r="E41" s="23" t="s">
        <v>203</v>
      </c>
      <c r="F41" s="33" t="s">
        <v>276</v>
      </c>
      <c r="G41" s="25" t="s">
        <v>270</v>
      </c>
      <c r="H41" s="25" t="s">
        <v>258</v>
      </c>
      <c r="I41" s="22" t="s">
        <v>23</v>
      </c>
      <c r="J41" s="34" t="s">
        <v>282</v>
      </c>
      <c r="K41" s="31"/>
    </row>
    <row r="42" spans="1:11" s="1" customFormat="1" ht="18" customHeight="1">
      <c r="A42" s="20" t="s">
        <v>285</v>
      </c>
      <c r="B42" s="28" t="s">
        <v>286</v>
      </c>
      <c r="C42" s="22" t="s">
        <v>261</v>
      </c>
      <c r="D42" s="22" t="s">
        <v>262</v>
      </c>
      <c r="E42" s="29" t="s">
        <v>219</v>
      </c>
      <c r="F42" s="33" t="s">
        <v>285</v>
      </c>
      <c r="G42" s="25" t="s">
        <v>264</v>
      </c>
      <c r="H42" s="25" t="s">
        <v>265</v>
      </c>
      <c r="I42" s="22" t="s">
        <v>23</v>
      </c>
      <c r="J42" s="34" t="s">
        <v>287</v>
      </c>
      <c r="K42" s="31"/>
    </row>
    <row r="43" spans="1:11" s="1" customFormat="1" ht="18" customHeight="1">
      <c r="A43" s="20" t="s">
        <v>285</v>
      </c>
      <c r="B43" s="28" t="s">
        <v>288</v>
      </c>
      <c r="C43" s="22" t="s">
        <v>17</v>
      </c>
      <c r="D43" s="22" t="s">
        <v>18</v>
      </c>
      <c r="E43" s="29" t="s">
        <v>289</v>
      </c>
      <c r="F43" s="33" t="s">
        <v>285</v>
      </c>
      <c r="G43" s="25" t="s">
        <v>251</v>
      </c>
      <c r="H43" s="25" t="s">
        <v>252</v>
      </c>
      <c r="I43" s="22" t="s">
        <v>23</v>
      </c>
      <c r="J43" s="34" t="s">
        <v>287</v>
      </c>
      <c r="K43" s="31"/>
    </row>
    <row r="44" spans="1:11" s="1" customFormat="1" ht="18" customHeight="1">
      <c r="A44" s="35" t="s">
        <v>285</v>
      </c>
      <c r="B44" s="36" t="s">
        <v>290</v>
      </c>
      <c r="C44" s="37" t="s">
        <v>17</v>
      </c>
      <c r="D44" s="37" t="s">
        <v>18</v>
      </c>
      <c r="E44" s="38" t="s">
        <v>289</v>
      </c>
      <c r="F44" s="39" t="s">
        <v>285</v>
      </c>
      <c r="G44" s="40" t="s">
        <v>251</v>
      </c>
      <c r="H44" s="41" t="s">
        <v>254</v>
      </c>
      <c r="I44" s="37" t="s">
        <v>23</v>
      </c>
      <c r="J44" s="37" t="s">
        <v>287</v>
      </c>
      <c r="K44" s="42"/>
    </row>
    <row r="45" spans="1:11" ht="21" customHeight="1">
      <c r="F45" s="43"/>
      <c r="G45" s="43"/>
      <c r="H45" s="44"/>
      <c r="I45" s="44"/>
      <c r="J45" s="45"/>
    </row>
    <row r="46" spans="1:11" ht="21" customHeight="1">
      <c r="F46" s="43"/>
      <c r="G46" s="43"/>
      <c r="H46" s="44"/>
      <c r="I46" s="44"/>
      <c r="J46" s="45"/>
    </row>
    <row r="47" spans="1:11" ht="21" customHeight="1">
      <c r="F47" s="43"/>
      <c r="G47" s="43"/>
      <c r="H47" s="44"/>
      <c r="I47" s="44"/>
      <c r="J47" s="45"/>
    </row>
    <row r="48" spans="1:11" ht="21" customHeight="1">
      <c r="F48" s="43"/>
      <c r="G48" s="43"/>
      <c r="H48" s="44"/>
      <c r="I48" s="44"/>
      <c r="J48" s="45"/>
    </row>
    <row r="49" spans="6:10" ht="21" customHeight="1">
      <c r="F49" s="43"/>
      <c r="G49" s="43"/>
      <c r="H49" s="44"/>
      <c r="I49" s="44"/>
      <c r="J49" s="45"/>
    </row>
    <row r="50" spans="6:10" ht="21" customHeight="1">
      <c r="F50" s="43"/>
      <c r="G50" s="43"/>
      <c r="H50" s="44"/>
      <c r="I50" s="44"/>
      <c r="J50" s="45"/>
    </row>
  </sheetData>
  <mergeCells count="1">
    <mergeCell ref="A1:K1"/>
  </mergeCells>
  <phoneticPr fontId="3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workbookViewId="0">
      <selection activeCell="O15" sqref="O15"/>
    </sheetView>
  </sheetViews>
  <sheetFormatPr defaultColWidth="9" defaultRowHeight="21" customHeight="1"/>
  <cols>
    <col min="1" max="1" width="14.875" style="2" customWidth="1"/>
    <col min="2" max="2" width="11.875" style="2" customWidth="1"/>
    <col min="3" max="3" width="14.625" style="3" customWidth="1"/>
    <col min="4" max="5" width="4.375" style="2" customWidth="1"/>
    <col min="6" max="6" width="8" style="2" customWidth="1"/>
    <col min="7" max="7" width="11" style="4" customWidth="1"/>
    <col min="8" max="8" width="17.5" style="5" customWidth="1"/>
    <col min="9" max="9" width="5.375" style="5" customWidth="1"/>
    <col min="10" max="10" width="7.375" style="2" customWidth="1"/>
    <col min="11" max="11" width="13" style="2" customWidth="1"/>
    <col min="12" max="16384" width="9" style="2"/>
  </cols>
  <sheetData>
    <row r="1" spans="1:11" ht="28.5" customHeight="1">
      <c r="A1" s="314" t="s">
        <v>69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</row>
    <row r="2" spans="1:11" ht="24">
      <c r="A2" s="6" t="s">
        <v>1</v>
      </c>
      <c r="B2" s="9" t="s">
        <v>6</v>
      </c>
      <c r="C2" s="7" t="s">
        <v>2</v>
      </c>
      <c r="D2" s="8" t="s">
        <v>3</v>
      </c>
      <c r="E2" s="8" t="s">
        <v>4</v>
      </c>
      <c r="F2" s="8" t="s">
        <v>5</v>
      </c>
      <c r="G2" s="9" t="s">
        <v>7</v>
      </c>
      <c r="H2" s="8" t="s">
        <v>8</v>
      </c>
      <c r="I2" s="8" t="s">
        <v>9</v>
      </c>
      <c r="J2" s="10" t="s">
        <v>10</v>
      </c>
      <c r="K2" s="11" t="s">
        <v>11</v>
      </c>
    </row>
    <row r="3" spans="1:11" s="1" customFormat="1" ht="30" customHeight="1">
      <c r="A3" s="134" t="s">
        <v>70</v>
      </c>
      <c r="B3" s="315" t="s">
        <v>71</v>
      </c>
      <c r="C3" s="135" t="s">
        <v>72</v>
      </c>
      <c r="D3" s="136" t="s">
        <v>73</v>
      </c>
      <c r="E3" s="136" t="s">
        <v>74</v>
      </c>
      <c r="F3" s="135" t="s">
        <v>75</v>
      </c>
      <c r="G3" s="136" t="s">
        <v>76</v>
      </c>
      <c r="H3" s="7" t="s">
        <v>22</v>
      </c>
      <c r="I3" s="136" t="s">
        <v>23</v>
      </c>
      <c r="J3" s="136" t="s">
        <v>77</v>
      </c>
      <c r="K3" s="137" t="s">
        <v>78</v>
      </c>
    </row>
    <row r="4" spans="1:11" s="1" customFormat="1" ht="30" customHeight="1">
      <c r="A4" s="20" t="s">
        <v>70</v>
      </c>
      <c r="B4" s="316"/>
      <c r="C4" s="21" t="s">
        <v>79</v>
      </c>
      <c r="D4" s="22" t="s">
        <v>33</v>
      </c>
      <c r="E4" s="22" t="s">
        <v>34</v>
      </c>
      <c r="F4" s="28" t="s">
        <v>80</v>
      </c>
      <c r="G4" s="25" t="s">
        <v>81</v>
      </c>
      <c r="H4" s="25" t="s">
        <v>27</v>
      </c>
      <c r="I4" s="22" t="s">
        <v>23</v>
      </c>
      <c r="J4" s="22" t="s">
        <v>77</v>
      </c>
      <c r="K4" s="138" t="s">
        <v>78</v>
      </c>
    </row>
    <row r="5" spans="1:11" s="1" customFormat="1" ht="30" customHeight="1">
      <c r="A5" s="20" t="s">
        <v>70</v>
      </c>
      <c r="B5" s="24" t="s">
        <v>82</v>
      </c>
      <c r="C5" s="28" t="s">
        <v>83</v>
      </c>
      <c r="D5" s="22"/>
      <c r="E5" s="22" t="s">
        <v>84</v>
      </c>
      <c r="F5" s="28" t="s">
        <v>85</v>
      </c>
      <c r="G5" s="25"/>
      <c r="H5" s="25"/>
      <c r="I5" s="22"/>
      <c r="J5" s="22"/>
      <c r="K5" s="138" t="s">
        <v>86</v>
      </c>
    </row>
    <row r="6" spans="1:11" s="1" customFormat="1" ht="12">
      <c r="A6" s="20"/>
      <c r="B6" s="24"/>
      <c r="C6" s="28"/>
      <c r="D6" s="22"/>
      <c r="E6" s="22"/>
      <c r="F6" s="28"/>
      <c r="G6" s="25"/>
      <c r="H6" s="25"/>
      <c r="I6" s="22"/>
      <c r="J6" s="22"/>
      <c r="K6" s="55"/>
    </row>
    <row r="7" spans="1:11" s="1" customFormat="1" ht="12">
      <c r="A7" s="35"/>
      <c r="B7" s="139"/>
      <c r="C7" s="140"/>
      <c r="D7" s="37"/>
      <c r="E7" s="37"/>
      <c r="F7" s="38"/>
      <c r="G7" s="40"/>
      <c r="H7" s="41"/>
      <c r="I7" s="37"/>
      <c r="J7" s="37"/>
      <c r="K7" s="42"/>
    </row>
    <row r="8" spans="1:11" ht="12">
      <c r="G8" s="43"/>
      <c r="H8" s="44"/>
      <c r="I8" s="44"/>
      <c r="J8" s="45"/>
    </row>
    <row r="9" spans="1:11" ht="12">
      <c r="G9" s="43"/>
      <c r="H9" s="44"/>
      <c r="I9" s="44"/>
      <c r="J9" s="45"/>
    </row>
    <row r="10" spans="1:11" ht="12">
      <c r="G10" s="43"/>
      <c r="H10" s="44"/>
      <c r="I10" s="44"/>
      <c r="J10" s="45"/>
    </row>
    <row r="11" spans="1:11" ht="12">
      <c r="G11" s="43"/>
      <c r="H11" s="44"/>
      <c r="I11" s="44"/>
      <c r="J11" s="45"/>
    </row>
    <row r="12" spans="1:11" ht="12">
      <c r="G12" s="43"/>
      <c r="H12" s="44"/>
      <c r="I12" s="44"/>
      <c r="J12" s="45"/>
    </row>
    <row r="13" spans="1:11" ht="12">
      <c r="G13" s="43"/>
      <c r="H13" s="44"/>
      <c r="I13" s="44"/>
      <c r="J13" s="45"/>
    </row>
  </sheetData>
  <mergeCells count="2">
    <mergeCell ref="A1:K1"/>
    <mergeCell ref="B3:B4"/>
  </mergeCells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2"/>
  <sheetViews>
    <sheetView tabSelected="1" topLeftCell="D1" zoomScale="160" zoomScaleNormal="160" workbookViewId="0">
      <selection activeCell="D19" sqref="D19"/>
    </sheetView>
  </sheetViews>
  <sheetFormatPr defaultColWidth="11" defaultRowHeight="12"/>
  <cols>
    <col min="1" max="1" width="0.625" style="88" hidden="1" customWidth="1"/>
    <col min="2" max="2" width="6.875" style="88" customWidth="1"/>
    <col min="3" max="3" width="12.875" style="88" customWidth="1"/>
    <col min="4" max="4" width="15.875" style="88" customWidth="1"/>
    <col min="5" max="5" width="5.375" style="88" customWidth="1"/>
    <col min="6" max="6" width="4.625" style="88" customWidth="1"/>
    <col min="7" max="7" width="8.5" style="89" customWidth="1"/>
    <col min="8" max="8" width="7.875" style="88" customWidth="1"/>
    <col min="9" max="9" width="10.625" style="89" customWidth="1"/>
    <col min="10" max="10" width="18.625" style="89" customWidth="1"/>
    <col min="11" max="11" width="5.625" style="88" customWidth="1"/>
    <col min="12" max="12" width="8.375" style="88" customWidth="1"/>
    <col min="13" max="13" width="13" style="88" customWidth="1"/>
    <col min="14" max="16384" width="11" style="88"/>
  </cols>
  <sheetData>
    <row r="1" spans="1:13" ht="14.25">
      <c r="A1" s="317" t="s">
        <v>87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111"/>
    </row>
    <row r="2" spans="1:13" ht="48">
      <c r="A2" s="90" t="s">
        <v>88</v>
      </c>
      <c r="B2" s="91" t="s">
        <v>89</v>
      </c>
      <c r="C2" s="92" t="s">
        <v>90</v>
      </c>
      <c r="D2" s="93" t="s">
        <v>2</v>
      </c>
      <c r="E2" s="112" t="s">
        <v>3</v>
      </c>
      <c r="F2" s="112" t="s">
        <v>4</v>
      </c>
      <c r="G2" s="93" t="s">
        <v>5</v>
      </c>
      <c r="H2" s="113" t="s">
        <v>6</v>
      </c>
      <c r="I2" s="114" t="s">
        <v>7</v>
      </c>
      <c r="J2" s="112" t="s">
        <v>8</v>
      </c>
      <c r="K2" s="112" t="s">
        <v>9</v>
      </c>
      <c r="L2" s="112" t="s">
        <v>91</v>
      </c>
      <c r="M2" s="115" t="s">
        <v>92</v>
      </c>
    </row>
    <row r="3" spans="1:13">
      <c r="A3" s="94"/>
      <c r="B3" s="319" t="s">
        <v>93</v>
      </c>
      <c r="C3" s="325" t="s">
        <v>94</v>
      </c>
      <c r="D3" s="102" t="s">
        <v>95</v>
      </c>
      <c r="E3" s="103">
        <v>48</v>
      </c>
      <c r="F3" s="103">
        <v>3</v>
      </c>
      <c r="G3" s="102" t="s">
        <v>96</v>
      </c>
      <c r="H3" s="331" t="s">
        <v>97</v>
      </c>
      <c r="I3" s="116" t="s">
        <v>430</v>
      </c>
      <c r="J3" s="117" t="s">
        <v>98</v>
      </c>
      <c r="K3" s="118" t="s">
        <v>23</v>
      </c>
      <c r="L3" s="252" t="s">
        <v>383</v>
      </c>
      <c r="M3" s="119" t="s">
        <v>99</v>
      </c>
    </row>
    <row r="4" spans="1:13">
      <c r="A4" s="94"/>
      <c r="B4" s="320"/>
      <c r="C4" s="326"/>
      <c r="D4" s="103" t="s">
        <v>100</v>
      </c>
      <c r="E4" s="103">
        <v>32</v>
      </c>
      <c r="F4" s="103">
        <v>2</v>
      </c>
      <c r="G4" s="103" t="s">
        <v>101</v>
      </c>
      <c r="H4" s="332"/>
      <c r="I4" s="116" t="s">
        <v>431</v>
      </c>
      <c r="J4" s="120" t="s">
        <v>103</v>
      </c>
      <c r="K4" s="103" t="s">
        <v>23</v>
      </c>
      <c r="L4" s="250" t="s">
        <v>383</v>
      </c>
      <c r="M4" s="121"/>
    </row>
    <row r="5" spans="1:13">
      <c r="A5" s="94"/>
      <c r="B5" s="320"/>
      <c r="C5" s="327" t="s">
        <v>104</v>
      </c>
      <c r="D5" s="104" t="s">
        <v>95</v>
      </c>
      <c r="E5" s="98">
        <v>48</v>
      </c>
      <c r="F5" s="98">
        <v>3</v>
      </c>
      <c r="G5" s="104" t="s">
        <v>96</v>
      </c>
      <c r="H5" s="333" t="s">
        <v>105</v>
      </c>
      <c r="I5" s="104" t="s">
        <v>430</v>
      </c>
      <c r="J5" s="122" t="s">
        <v>98</v>
      </c>
      <c r="K5" s="104" t="s">
        <v>23</v>
      </c>
      <c r="L5" s="253" t="s">
        <v>385</v>
      </c>
      <c r="M5" s="123" t="s">
        <v>106</v>
      </c>
    </row>
    <row r="6" spans="1:13">
      <c r="A6" s="94"/>
      <c r="B6" s="321"/>
      <c r="C6" s="328"/>
      <c r="D6" s="104" t="s">
        <v>107</v>
      </c>
      <c r="E6" s="104">
        <v>48</v>
      </c>
      <c r="F6" s="104">
        <v>3</v>
      </c>
      <c r="G6" s="104" t="s">
        <v>108</v>
      </c>
      <c r="H6" s="334"/>
      <c r="I6" s="104" t="s">
        <v>430</v>
      </c>
      <c r="J6" s="124" t="s">
        <v>103</v>
      </c>
      <c r="K6" s="104" t="s">
        <v>23</v>
      </c>
      <c r="L6" s="251" t="s">
        <v>384</v>
      </c>
      <c r="M6" s="125"/>
    </row>
    <row r="7" spans="1:13">
      <c r="A7" s="94"/>
      <c r="B7" s="322" t="s">
        <v>109</v>
      </c>
      <c r="C7" s="325" t="s">
        <v>94</v>
      </c>
      <c r="D7" s="105" t="s">
        <v>110</v>
      </c>
      <c r="E7" s="105">
        <v>48</v>
      </c>
      <c r="F7" s="105">
        <v>3</v>
      </c>
      <c r="G7" s="105" t="s">
        <v>108</v>
      </c>
      <c r="H7" s="335" t="s">
        <v>111</v>
      </c>
      <c r="I7" s="105" t="s">
        <v>432</v>
      </c>
      <c r="J7" s="120" t="s">
        <v>98</v>
      </c>
      <c r="K7" s="105" t="s">
        <v>112</v>
      </c>
      <c r="L7" s="252" t="s">
        <v>414</v>
      </c>
      <c r="M7" s="126"/>
    </row>
    <row r="8" spans="1:13">
      <c r="A8" s="106"/>
      <c r="B8" s="323"/>
      <c r="C8" s="329"/>
      <c r="D8" s="301" t="s">
        <v>113</v>
      </c>
      <c r="E8" s="296">
        <v>32</v>
      </c>
      <c r="F8" s="296">
        <v>2</v>
      </c>
      <c r="G8" s="296" t="s">
        <v>114</v>
      </c>
      <c r="H8" s="336"/>
      <c r="I8" s="127" t="s">
        <v>102</v>
      </c>
      <c r="J8" s="128" t="s">
        <v>115</v>
      </c>
      <c r="K8" s="127" t="s">
        <v>112</v>
      </c>
      <c r="L8" s="252" t="s">
        <v>413</v>
      </c>
      <c r="M8" s="129" t="s">
        <v>116</v>
      </c>
    </row>
    <row r="9" spans="1:13" ht="15" customHeight="1">
      <c r="A9" s="106"/>
      <c r="B9" s="323"/>
      <c r="C9" s="326"/>
      <c r="D9" s="107" t="s">
        <v>117</v>
      </c>
      <c r="E9" s="107">
        <v>96</v>
      </c>
      <c r="F9" s="107">
        <v>6</v>
      </c>
      <c r="G9" s="107" t="s">
        <v>118</v>
      </c>
      <c r="H9" s="337"/>
      <c r="I9" s="107" t="s">
        <v>119</v>
      </c>
      <c r="J9" s="130" t="s">
        <v>118</v>
      </c>
      <c r="K9" s="107" t="s">
        <v>118</v>
      </c>
      <c r="L9" s="107"/>
      <c r="M9" s="131"/>
    </row>
    <row r="10" spans="1:13">
      <c r="A10" s="94"/>
      <c r="B10" s="323"/>
      <c r="C10" s="327" t="s">
        <v>104</v>
      </c>
      <c r="D10" s="107" t="s">
        <v>120</v>
      </c>
      <c r="E10" s="103">
        <v>32</v>
      </c>
      <c r="F10" s="103">
        <v>2</v>
      </c>
      <c r="G10" s="107" t="s">
        <v>121</v>
      </c>
      <c r="H10" s="338" t="s">
        <v>122</v>
      </c>
      <c r="I10" s="104" t="s">
        <v>102</v>
      </c>
      <c r="J10" s="122" t="s">
        <v>103</v>
      </c>
      <c r="K10" s="108" t="s">
        <v>112</v>
      </c>
      <c r="L10" s="289" t="s">
        <v>414</v>
      </c>
      <c r="M10" s="132"/>
    </row>
    <row r="11" spans="1:13" ht="15" customHeight="1">
      <c r="A11" s="106"/>
      <c r="B11" s="323"/>
      <c r="C11" s="330"/>
      <c r="D11" s="302" t="s">
        <v>113</v>
      </c>
      <c r="E11" s="103">
        <v>32</v>
      </c>
      <c r="F11" s="103">
        <v>2</v>
      </c>
      <c r="G11" s="302" t="s">
        <v>114</v>
      </c>
      <c r="H11" s="339"/>
      <c r="I11" s="104" t="s">
        <v>102</v>
      </c>
      <c r="J11" s="108" t="s">
        <v>115</v>
      </c>
      <c r="K11" s="108" t="s">
        <v>112</v>
      </c>
      <c r="L11" s="288" t="s">
        <v>414</v>
      </c>
      <c r="M11" s="123" t="s">
        <v>123</v>
      </c>
    </row>
    <row r="12" spans="1:13" ht="15" customHeight="1">
      <c r="A12" s="109"/>
      <c r="B12" s="324"/>
      <c r="C12" s="328"/>
      <c r="D12" s="110" t="s">
        <v>117</v>
      </c>
      <c r="E12" s="110">
        <v>96</v>
      </c>
      <c r="F12" s="110">
        <v>6</v>
      </c>
      <c r="G12" s="110" t="s">
        <v>118</v>
      </c>
      <c r="H12" s="340"/>
      <c r="I12" s="110" t="s">
        <v>119</v>
      </c>
      <c r="J12" s="124" t="s">
        <v>118</v>
      </c>
      <c r="K12" s="110" t="s">
        <v>118</v>
      </c>
      <c r="L12" s="110"/>
      <c r="M12" s="133"/>
    </row>
  </sheetData>
  <mergeCells count="11">
    <mergeCell ref="A1:L1"/>
    <mergeCell ref="B3:B6"/>
    <mergeCell ref="B7:B12"/>
    <mergeCell ref="C3:C4"/>
    <mergeCell ref="C5:C6"/>
    <mergeCell ref="C7:C9"/>
    <mergeCell ref="C10:C12"/>
    <mergeCell ref="H3:H4"/>
    <mergeCell ref="H5:H6"/>
    <mergeCell ref="H7:H9"/>
    <mergeCell ref="H10:H12"/>
  </mergeCells>
  <phoneticPr fontId="3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7"/>
  <sheetViews>
    <sheetView workbookViewId="0">
      <selection activeCell="F25" sqref="F25"/>
    </sheetView>
  </sheetViews>
  <sheetFormatPr defaultRowHeight="14.25"/>
  <cols>
    <col min="1" max="1" width="22.5" customWidth="1"/>
    <col min="2" max="2" width="18.625" customWidth="1"/>
    <col min="6" max="6" width="11.625" customWidth="1"/>
    <col min="8" max="8" width="18" customWidth="1"/>
  </cols>
  <sheetData>
    <row r="1" spans="1:11" ht="23.25" thickBot="1">
      <c r="A1" s="341" t="s">
        <v>400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</row>
    <row r="2" spans="1:11" ht="29.25" thickBot="1">
      <c r="A2" s="165" t="s">
        <v>90</v>
      </c>
      <c r="B2" s="166" t="s">
        <v>2</v>
      </c>
      <c r="C2" s="167" t="s">
        <v>3</v>
      </c>
      <c r="D2" s="167" t="s">
        <v>4</v>
      </c>
      <c r="E2" s="167" t="s">
        <v>5</v>
      </c>
      <c r="F2" s="168" t="s">
        <v>6</v>
      </c>
      <c r="G2" s="168" t="s">
        <v>7</v>
      </c>
      <c r="H2" s="167" t="s">
        <v>8</v>
      </c>
      <c r="I2" s="167" t="s">
        <v>9</v>
      </c>
      <c r="J2" s="167" t="s">
        <v>10</v>
      </c>
      <c r="K2" s="169" t="s">
        <v>291</v>
      </c>
    </row>
    <row r="3" spans="1:11" ht="15.75">
      <c r="A3" s="342" t="s">
        <v>292</v>
      </c>
      <c r="B3" s="170" t="s">
        <v>293</v>
      </c>
      <c r="C3" s="171">
        <v>32</v>
      </c>
      <c r="D3" s="171">
        <v>2</v>
      </c>
      <c r="E3" s="172" t="s">
        <v>294</v>
      </c>
      <c r="F3" s="173" t="s">
        <v>295</v>
      </c>
      <c r="G3" s="174" t="s">
        <v>434</v>
      </c>
      <c r="H3" s="173" t="s">
        <v>296</v>
      </c>
      <c r="I3" s="175" t="s">
        <v>297</v>
      </c>
      <c r="J3" s="176" t="s">
        <v>386</v>
      </c>
      <c r="K3" s="177"/>
    </row>
    <row r="4" spans="1:11" ht="15.75">
      <c r="A4" s="343"/>
      <c r="B4" s="178" t="s">
        <v>298</v>
      </c>
      <c r="C4" s="179">
        <v>32</v>
      </c>
      <c r="D4" s="179">
        <v>2</v>
      </c>
      <c r="E4" s="180" t="s">
        <v>299</v>
      </c>
      <c r="F4" s="181" t="s">
        <v>295</v>
      </c>
      <c r="G4" s="182" t="s">
        <v>434</v>
      </c>
      <c r="H4" s="181" t="s">
        <v>300</v>
      </c>
      <c r="I4" s="183" t="s">
        <v>297</v>
      </c>
      <c r="J4" s="184" t="s">
        <v>386</v>
      </c>
      <c r="K4" s="185"/>
    </row>
    <row r="5" spans="1:11" ht="15.75">
      <c r="A5" s="343"/>
      <c r="B5" s="178" t="s">
        <v>183</v>
      </c>
      <c r="C5" s="179">
        <v>32</v>
      </c>
      <c r="D5" s="179">
        <v>2</v>
      </c>
      <c r="E5" s="180" t="s">
        <v>301</v>
      </c>
      <c r="F5" s="181" t="s">
        <v>302</v>
      </c>
      <c r="G5" s="182" t="s">
        <v>433</v>
      </c>
      <c r="H5" s="181" t="s">
        <v>296</v>
      </c>
      <c r="I5" s="183" t="s">
        <v>297</v>
      </c>
      <c r="J5" s="184" t="s">
        <v>386</v>
      </c>
      <c r="K5" s="185"/>
    </row>
    <row r="6" spans="1:11" ht="16.5" thickBot="1">
      <c r="A6" s="344"/>
      <c r="B6" s="262" t="s">
        <v>186</v>
      </c>
      <c r="C6" s="263">
        <v>32</v>
      </c>
      <c r="D6" s="263">
        <v>2</v>
      </c>
      <c r="E6" s="264" t="s">
        <v>303</v>
      </c>
      <c r="F6" s="265" t="s">
        <v>302</v>
      </c>
      <c r="G6" s="266" t="s">
        <v>433</v>
      </c>
      <c r="H6" s="265" t="s">
        <v>300</v>
      </c>
      <c r="I6" s="267" t="s">
        <v>297</v>
      </c>
      <c r="J6" s="268" t="s">
        <v>386</v>
      </c>
      <c r="K6" s="269"/>
    </row>
    <row r="7" spans="1:11" ht="16.5" thickBot="1">
      <c r="A7" s="270" t="s">
        <v>398</v>
      </c>
      <c r="B7" s="271" t="s">
        <v>399</v>
      </c>
      <c r="C7" s="271"/>
      <c r="D7" s="271"/>
      <c r="E7" s="271"/>
      <c r="F7" s="271"/>
      <c r="G7" s="271"/>
      <c r="H7" s="271"/>
      <c r="I7" s="271"/>
      <c r="J7" s="271"/>
      <c r="K7" s="272"/>
    </row>
  </sheetData>
  <mergeCells count="2">
    <mergeCell ref="A1:K1"/>
    <mergeCell ref="A3:A6"/>
  </mergeCells>
  <phoneticPr fontId="3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workbookViewId="0">
      <selection activeCell="M13" sqref="M13"/>
    </sheetView>
  </sheetViews>
  <sheetFormatPr defaultColWidth="9" defaultRowHeight="18" customHeight="1"/>
  <cols>
    <col min="1" max="1" width="12.875" style="186" customWidth="1"/>
    <col min="2" max="2" width="19.875" style="216" customWidth="1"/>
    <col min="3" max="4" width="4.5" style="186" customWidth="1"/>
    <col min="5" max="5" width="8.75" style="186" customWidth="1"/>
    <col min="6" max="6" width="15.25" style="221" customWidth="1"/>
    <col min="7" max="7" width="11.125" style="221" customWidth="1"/>
    <col min="8" max="8" width="19.125" style="222" customWidth="1"/>
    <col min="9" max="9" width="8.625" style="222" customWidth="1"/>
    <col min="10" max="10" width="13" style="186" customWidth="1"/>
    <col min="11" max="11" width="19.25" style="186" customWidth="1"/>
    <col min="12" max="16384" width="9" style="186"/>
  </cols>
  <sheetData>
    <row r="1" spans="1:11" ht="19.5" thickBot="1">
      <c r="A1" s="345" t="s">
        <v>304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1" ht="12.75" thickBot="1">
      <c r="A2" s="187" t="s">
        <v>1</v>
      </c>
      <c r="B2" s="188" t="s">
        <v>2</v>
      </c>
      <c r="C2" s="189" t="s">
        <v>3</v>
      </c>
      <c r="D2" s="189" t="s">
        <v>4</v>
      </c>
      <c r="E2" s="189" t="s">
        <v>5</v>
      </c>
      <c r="F2" s="190" t="s">
        <v>6</v>
      </c>
      <c r="G2" s="190" t="s">
        <v>7</v>
      </c>
      <c r="H2" s="189" t="s">
        <v>8</v>
      </c>
      <c r="I2" s="191" t="s">
        <v>9</v>
      </c>
      <c r="J2" s="192" t="s">
        <v>10</v>
      </c>
      <c r="K2" s="193" t="s">
        <v>11</v>
      </c>
    </row>
    <row r="3" spans="1:11" ht="12.75" thickBot="1">
      <c r="A3" s="194" t="s">
        <v>305</v>
      </c>
      <c r="B3" s="195" t="s">
        <v>13</v>
      </c>
      <c r="C3" s="196"/>
      <c r="D3" s="196">
        <v>8</v>
      </c>
      <c r="E3" s="196"/>
      <c r="F3" s="197" t="s">
        <v>306</v>
      </c>
      <c r="G3" s="198"/>
      <c r="H3" s="196"/>
      <c r="I3" s="196"/>
      <c r="J3" s="199"/>
      <c r="K3" s="200"/>
    </row>
    <row r="4" spans="1:11" s="201" customFormat="1" ht="12.75" thickBot="1">
      <c r="A4" s="346" t="s">
        <v>307</v>
      </c>
      <c r="B4" s="348" t="s">
        <v>25</v>
      </c>
      <c r="C4" s="350" t="s">
        <v>33</v>
      </c>
      <c r="D4" s="350" t="s">
        <v>34</v>
      </c>
      <c r="E4" s="352" t="s">
        <v>26</v>
      </c>
      <c r="F4" s="354" t="s">
        <v>308</v>
      </c>
      <c r="G4" s="120" t="s">
        <v>435</v>
      </c>
      <c r="H4" s="120" t="s">
        <v>309</v>
      </c>
      <c r="I4" s="120" t="s">
        <v>23</v>
      </c>
      <c r="J4" s="356" t="s">
        <v>405</v>
      </c>
      <c r="K4" s="416" t="s">
        <v>310</v>
      </c>
    </row>
    <row r="5" spans="1:11" s="201" customFormat="1" ht="12.75" thickBot="1">
      <c r="A5" s="347"/>
      <c r="B5" s="349"/>
      <c r="C5" s="351"/>
      <c r="D5" s="351"/>
      <c r="E5" s="353"/>
      <c r="F5" s="355"/>
      <c r="G5" s="202" t="s">
        <v>436</v>
      </c>
      <c r="H5" s="202" t="s">
        <v>22</v>
      </c>
      <c r="I5" s="202" t="s">
        <v>23</v>
      </c>
      <c r="J5" s="357"/>
      <c r="K5" s="417"/>
    </row>
    <row r="6" spans="1:11" s="201" customFormat="1" ht="12.75" thickBot="1">
      <c r="A6" s="347"/>
      <c r="B6" s="349" t="s">
        <v>41</v>
      </c>
      <c r="C6" s="351" t="s">
        <v>17</v>
      </c>
      <c r="D6" s="351" t="s">
        <v>18</v>
      </c>
      <c r="E6" s="353" t="s">
        <v>42</v>
      </c>
      <c r="F6" s="355" t="s">
        <v>308</v>
      </c>
      <c r="G6" s="120" t="s">
        <v>437</v>
      </c>
      <c r="H6" s="120" t="s">
        <v>309</v>
      </c>
      <c r="I6" s="202" t="s">
        <v>23</v>
      </c>
      <c r="J6" s="363" t="s">
        <v>405</v>
      </c>
      <c r="K6" s="418"/>
    </row>
    <row r="7" spans="1:11" s="201" customFormat="1" ht="12.75" thickBot="1">
      <c r="A7" s="347"/>
      <c r="B7" s="359"/>
      <c r="C7" s="360"/>
      <c r="D7" s="360"/>
      <c r="E7" s="361"/>
      <c r="F7" s="362"/>
      <c r="G7" s="203" t="s">
        <v>437</v>
      </c>
      <c r="H7" s="202" t="s">
        <v>22</v>
      </c>
      <c r="I7" s="203" t="s">
        <v>23</v>
      </c>
      <c r="J7" s="364"/>
      <c r="K7" s="419"/>
    </row>
    <row r="8" spans="1:11" s="201" customFormat="1" ht="12">
      <c r="A8" s="369" t="s">
        <v>311</v>
      </c>
      <c r="B8" s="297" t="s">
        <v>50</v>
      </c>
      <c r="C8" s="298" t="s">
        <v>33</v>
      </c>
      <c r="D8" s="298" t="s">
        <v>18</v>
      </c>
      <c r="E8" s="299" t="s">
        <v>51</v>
      </c>
      <c r="F8" s="300" t="s">
        <v>312</v>
      </c>
      <c r="G8" s="120" t="s">
        <v>438</v>
      </c>
      <c r="H8" s="120" t="s">
        <v>27</v>
      </c>
      <c r="I8" s="120" t="s">
        <v>23</v>
      </c>
      <c r="J8" s="287" t="s">
        <v>403</v>
      </c>
      <c r="K8" s="420" t="s">
        <v>313</v>
      </c>
    </row>
    <row r="9" spans="1:11" s="201" customFormat="1" ht="12">
      <c r="A9" s="370"/>
      <c r="B9" s="349" t="s">
        <v>59</v>
      </c>
      <c r="C9" s="351" t="s">
        <v>73</v>
      </c>
      <c r="D9" s="351" t="s">
        <v>74</v>
      </c>
      <c r="E9" s="353" t="s">
        <v>60</v>
      </c>
      <c r="F9" s="355" t="s">
        <v>312</v>
      </c>
      <c r="G9" s="202" t="s">
        <v>439</v>
      </c>
      <c r="H9" s="202" t="s">
        <v>22</v>
      </c>
      <c r="I9" s="202" t="s">
        <v>23</v>
      </c>
      <c r="J9" s="363" t="s">
        <v>404</v>
      </c>
      <c r="K9" s="418" t="s">
        <v>313</v>
      </c>
    </row>
    <row r="10" spans="1:11" s="201" customFormat="1" ht="12.75" thickBot="1">
      <c r="A10" s="371"/>
      <c r="B10" s="359"/>
      <c r="C10" s="360"/>
      <c r="D10" s="360"/>
      <c r="E10" s="361"/>
      <c r="F10" s="362"/>
      <c r="G10" s="203" t="s">
        <v>438</v>
      </c>
      <c r="H10" s="203" t="s">
        <v>30</v>
      </c>
      <c r="I10" s="203" t="s">
        <v>23</v>
      </c>
      <c r="J10" s="364"/>
      <c r="K10" s="419"/>
    </row>
    <row r="11" spans="1:11" s="201" customFormat="1" ht="12.75" thickBot="1">
      <c r="A11" s="366"/>
      <c r="B11" s="367"/>
      <c r="C11" s="367"/>
      <c r="D11" s="367"/>
      <c r="E11" s="367"/>
      <c r="F11" s="367"/>
      <c r="G11" s="367"/>
      <c r="H11" s="367"/>
      <c r="I11" s="204"/>
      <c r="J11" s="205"/>
      <c r="K11" s="421"/>
    </row>
    <row r="12" spans="1:11" s="201" customFormat="1" ht="12.75" thickBot="1">
      <c r="A12" s="206" t="s">
        <v>314</v>
      </c>
      <c r="B12" s="207" t="s">
        <v>13</v>
      </c>
      <c r="C12" s="191"/>
      <c r="D12" s="191">
        <v>8</v>
      </c>
      <c r="E12" s="191"/>
      <c r="F12" s="208" t="s">
        <v>315</v>
      </c>
      <c r="G12" s="209"/>
      <c r="H12" s="209"/>
      <c r="I12" s="210"/>
      <c r="J12" s="211"/>
      <c r="K12" s="422"/>
    </row>
    <row r="13" spans="1:11" s="213" customFormat="1" ht="12">
      <c r="A13" s="368" t="s">
        <v>316</v>
      </c>
      <c r="B13" s="348" t="s">
        <v>25</v>
      </c>
      <c r="C13" s="350" t="s">
        <v>33</v>
      </c>
      <c r="D13" s="350" t="s">
        <v>34</v>
      </c>
      <c r="E13" s="352" t="s">
        <v>26</v>
      </c>
      <c r="F13" s="354" t="s">
        <v>317</v>
      </c>
      <c r="G13" s="212" t="s">
        <v>435</v>
      </c>
      <c r="H13" s="120" t="s">
        <v>309</v>
      </c>
      <c r="I13" s="120" t="s">
        <v>23</v>
      </c>
      <c r="J13" s="356" t="s">
        <v>405</v>
      </c>
      <c r="K13" s="416" t="s">
        <v>318</v>
      </c>
    </row>
    <row r="14" spans="1:11" s="213" customFormat="1" ht="12">
      <c r="A14" s="368"/>
      <c r="B14" s="349"/>
      <c r="C14" s="351"/>
      <c r="D14" s="351"/>
      <c r="E14" s="353"/>
      <c r="F14" s="355"/>
      <c r="G14" s="120" t="s">
        <v>436</v>
      </c>
      <c r="H14" s="202" t="s">
        <v>22</v>
      </c>
      <c r="I14" s="202" t="s">
        <v>23</v>
      </c>
      <c r="J14" s="357"/>
      <c r="K14" s="417"/>
    </row>
    <row r="15" spans="1:11" s="213" customFormat="1" ht="12">
      <c r="A15" s="368"/>
      <c r="B15" s="372" t="s">
        <v>46</v>
      </c>
      <c r="C15" s="374">
        <v>32</v>
      </c>
      <c r="D15" s="374">
        <v>2</v>
      </c>
      <c r="E15" s="374" t="s">
        <v>47</v>
      </c>
      <c r="F15" s="376" t="s">
        <v>317</v>
      </c>
      <c r="G15" s="202" t="s">
        <v>440</v>
      </c>
      <c r="H15" s="120" t="s">
        <v>30</v>
      </c>
      <c r="I15" s="202" t="s">
        <v>23</v>
      </c>
      <c r="J15" s="363" t="s">
        <v>406</v>
      </c>
      <c r="K15" s="423"/>
    </row>
    <row r="16" spans="1:11" s="213" customFormat="1" ht="12.75" thickBot="1">
      <c r="A16" s="346"/>
      <c r="B16" s="373"/>
      <c r="C16" s="375"/>
      <c r="D16" s="375"/>
      <c r="E16" s="375"/>
      <c r="F16" s="377"/>
      <c r="G16" s="203" t="s">
        <v>440</v>
      </c>
      <c r="H16" s="203" t="s">
        <v>22</v>
      </c>
      <c r="I16" s="203" t="s">
        <v>23</v>
      </c>
      <c r="J16" s="364"/>
      <c r="K16" s="424"/>
    </row>
    <row r="17" spans="1:11" s="213" customFormat="1" ht="12">
      <c r="A17" s="368" t="s">
        <v>319</v>
      </c>
      <c r="B17" s="297" t="s">
        <v>50</v>
      </c>
      <c r="C17" s="298" t="s">
        <v>33</v>
      </c>
      <c r="D17" s="298" t="s">
        <v>18</v>
      </c>
      <c r="E17" s="299" t="s">
        <v>51</v>
      </c>
      <c r="F17" s="300" t="s">
        <v>320</v>
      </c>
      <c r="G17" s="294" t="s">
        <v>438</v>
      </c>
      <c r="H17" s="120" t="s">
        <v>27</v>
      </c>
      <c r="I17" s="120" t="s">
        <v>23</v>
      </c>
      <c r="J17" s="287" t="s">
        <v>403</v>
      </c>
      <c r="K17" s="420" t="s">
        <v>321</v>
      </c>
    </row>
    <row r="18" spans="1:11" s="201" customFormat="1" ht="12">
      <c r="A18" s="368"/>
      <c r="B18" s="349" t="s">
        <v>59</v>
      </c>
      <c r="C18" s="351" t="s">
        <v>73</v>
      </c>
      <c r="D18" s="351" t="s">
        <v>74</v>
      </c>
      <c r="E18" s="353" t="s">
        <v>60</v>
      </c>
      <c r="F18" s="355" t="s">
        <v>320</v>
      </c>
      <c r="G18" s="295" t="s">
        <v>439</v>
      </c>
      <c r="H18" s="202" t="s">
        <v>22</v>
      </c>
      <c r="I18" s="202" t="s">
        <v>23</v>
      </c>
      <c r="J18" s="363" t="s">
        <v>403</v>
      </c>
      <c r="K18" s="416" t="s">
        <v>321</v>
      </c>
    </row>
    <row r="19" spans="1:11" s="201" customFormat="1" ht="12">
      <c r="A19" s="368"/>
      <c r="B19" s="349"/>
      <c r="C19" s="351"/>
      <c r="D19" s="351"/>
      <c r="E19" s="353"/>
      <c r="F19" s="355"/>
      <c r="G19" s="295" t="s">
        <v>438</v>
      </c>
      <c r="H19" s="202" t="s">
        <v>30</v>
      </c>
      <c r="I19" s="202" t="s">
        <v>23</v>
      </c>
      <c r="J19" s="381"/>
      <c r="K19" s="417"/>
    </row>
    <row r="20" spans="1:11" s="201" customFormat="1" ht="12">
      <c r="A20" s="368"/>
      <c r="B20" s="348" t="s">
        <v>322</v>
      </c>
      <c r="C20" s="350" t="s">
        <v>17</v>
      </c>
      <c r="D20" s="350" t="s">
        <v>18</v>
      </c>
      <c r="E20" s="352" t="s">
        <v>323</v>
      </c>
      <c r="F20" s="354" t="s">
        <v>320</v>
      </c>
      <c r="G20" s="295" t="s">
        <v>441</v>
      </c>
      <c r="H20" s="120" t="s">
        <v>22</v>
      </c>
      <c r="I20" s="120" t="s">
        <v>23</v>
      </c>
      <c r="J20" s="378" t="s">
        <v>404</v>
      </c>
      <c r="K20" s="358"/>
    </row>
    <row r="21" spans="1:11" s="201" customFormat="1" ht="12.75" thickBot="1">
      <c r="A21" s="346"/>
      <c r="B21" s="359"/>
      <c r="C21" s="360"/>
      <c r="D21" s="360"/>
      <c r="E21" s="361"/>
      <c r="F21" s="362"/>
      <c r="G21" s="203" t="s">
        <v>442</v>
      </c>
      <c r="H21" s="203" t="s">
        <v>30</v>
      </c>
      <c r="I21" s="203" t="s">
        <v>23</v>
      </c>
      <c r="J21" s="364"/>
      <c r="K21" s="365"/>
    </row>
    <row r="22" spans="1:11" s="201" customFormat="1" ht="12">
      <c r="A22" s="379" t="s">
        <v>64</v>
      </c>
      <c r="B22" s="379"/>
      <c r="C22" s="379"/>
      <c r="D22" s="379"/>
      <c r="E22" s="379"/>
      <c r="F22" s="379"/>
      <c r="G22" s="379"/>
      <c r="H22" s="379"/>
      <c r="I22" s="214"/>
    </row>
    <row r="23" spans="1:11" ht="12">
      <c r="A23" s="380" t="s">
        <v>324</v>
      </c>
      <c r="B23" s="380"/>
      <c r="C23" s="380"/>
      <c r="D23" s="380"/>
      <c r="E23" s="380"/>
      <c r="F23" s="380"/>
      <c r="G23" s="215"/>
      <c r="H23" s="216"/>
      <c r="I23" s="216"/>
    </row>
    <row r="24" spans="1:11" ht="12">
      <c r="A24" s="380" t="s">
        <v>66</v>
      </c>
      <c r="B24" s="380"/>
      <c r="C24" s="380"/>
      <c r="D24" s="380"/>
      <c r="E24" s="380"/>
      <c r="F24" s="380"/>
      <c r="G24" s="380"/>
      <c r="H24" s="380"/>
      <c r="I24" s="216"/>
    </row>
    <row r="25" spans="1:11" ht="12">
      <c r="A25" s="217" t="s">
        <v>67</v>
      </c>
      <c r="B25" s="217"/>
      <c r="C25" s="218"/>
      <c r="D25" s="218"/>
      <c r="E25" s="218"/>
      <c r="F25" s="215"/>
      <c r="G25" s="215"/>
      <c r="H25" s="216"/>
      <c r="I25" s="216"/>
    </row>
    <row r="26" spans="1:11" ht="12">
      <c r="A26" s="380" t="s">
        <v>68</v>
      </c>
      <c r="B26" s="380"/>
      <c r="C26" s="380"/>
      <c r="D26" s="380"/>
      <c r="E26" s="380"/>
      <c r="F26" s="380"/>
      <c r="G26" s="380"/>
      <c r="H26" s="380"/>
      <c r="I26" s="216"/>
    </row>
    <row r="29" spans="1:11" ht="12">
      <c r="F29" s="219"/>
      <c r="G29" s="219"/>
      <c r="H29" s="220"/>
      <c r="I29" s="220"/>
    </row>
    <row r="30" spans="1:11" ht="12">
      <c r="F30" s="219"/>
      <c r="G30" s="219"/>
      <c r="H30" s="220"/>
      <c r="I30" s="220"/>
    </row>
    <row r="31" spans="1:11" ht="12">
      <c r="F31" s="219"/>
      <c r="G31" s="219"/>
      <c r="H31" s="220"/>
      <c r="I31" s="220"/>
    </row>
    <row r="32" spans="1:11" ht="12">
      <c r="F32" s="219"/>
      <c r="G32" s="219"/>
      <c r="H32" s="220"/>
      <c r="I32" s="220"/>
    </row>
    <row r="33" spans="6:9" ht="12">
      <c r="F33" s="219"/>
      <c r="G33" s="219"/>
      <c r="H33" s="220"/>
      <c r="I33" s="220"/>
    </row>
    <row r="34" spans="6:9" ht="12">
      <c r="F34" s="219"/>
      <c r="G34" s="219"/>
      <c r="H34" s="220"/>
      <c r="I34" s="220"/>
    </row>
  </sheetData>
  <mergeCells count="59">
    <mergeCell ref="A22:H22"/>
    <mergeCell ref="A23:F23"/>
    <mergeCell ref="A24:H24"/>
    <mergeCell ref="A26:H26"/>
    <mergeCell ref="J18:J19"/>
    <mergeCell ref="A17:A21"/>
    <mergeCell ref="K18:K19"/>
    <mergeCell ref="B20:B21"/>
    <mergeCell ref="C20:C21"/>
    <mergeCell ref="D20:D21"/>
    <mergeCell ref="E20:E21"/>
    <mergeCell ref="F20:F21"/>
    <mergeCell ref="J20:J21"/>
    <mergeCell ref="K20:K21"/>
    <mergeCell ref="B18:B19"/>
    <mergeCell ref="C18:C19"/>
    <mergeCell ref="D18:D19"/>
    <mergeCell ref="E18:E19"/>
    <mergeCell ref="F18:F19"/>
    <mergeCell ref="K13:K14"/>
    <mergeCell ref="B15:B16"/>
    <mergeCell ref="C15:C16"/>
    <mergeCell ref="D15:D16"/>
    <mergeCell ref="E15:E16"/>
    <mergeCell ref="F15:F16"/>
    <mergeCell ref="J15:J16"/>
    <mergeCell ref="K15:K16"/>
    <mergeCell ref="J9:J10"/>
    <mergeCell ref="K9:K10"/>
    <mergeCell ref="A11:H11"/>
    <mergeCell ref="A13:A16"/>
    <mergeCell ref="B13:B14"/>
    <mergeCell ref="C13:C14"/>
    <mergeCell ref="D13:D14"/>
    <mergeCell ref="E13:E14"/>
    <mergeCell ref="F13:F14"/>
    <mergeCell ref="J13:J14"/>
    <mergeCell ref="A8:A10"/>
    <mergeCell ref="B9:B10"/>
    <mergeCell ref="C9:C10"/>
    <mergeCell ref="D9:D10"/>
    <mergeCell ref="E9:E10"/>
    <mergeCell ref="F9:F10"/>
    <mergeCell ref="K4:K5"/>
    <mergeCell ref="B6:B7"/>
    <mergeCell ref="C6:C7"/>
    <mergeCell ref="D6:D7"/>
    <mergeCell ref="E6:E7"/>
    <mergeCell ref="F6:F7"/>
    <mergeCell ref="J6:J7"/>
    <mergeCell ref="K6:K7"/>
    <mergeCell ref="A1:J1"/>
    <mergeCell ref="A4:A7"/>
    <mergeCell ref="B4:B5"/>
    <mergeCell ref="C4:C5"/>
    <mergeCell ref="D4:D5"/>
    <mergeCell ref="E4:E5"/>
    <mergeCell ref="F4:F5"/>
    <mergeCell ref="J4:J5"/>
  </mergeCells>
  <phoneticPr fontId="34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"/>
  <sheetViews>
    <sheetView workbookViewId="0">
      <selection activeCell="O4" sqref="O4"/>
    </sheetView>
  </sheetViews>
  <sheetFormatPr defaultRowHeight="14.25"/>
  <cols>
    <col min="3" max="3" width="16.375" customWidth="1"/>
    <col min="8" max="8" width="12.5" customWidth="1"/>
  </cols>
  <sheetData>
    <row r="1" spans="1:10" ht="42" customHeight="1">
      <c r="A1" s="382" t="s">
        <v>401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0" ht="61.5">
      <c r="A2" s="273" t="s">
        <v>89</v>
      </c>
      <c r="B2" s="273" t="s">
        <v>90</v>
      </c>
      <c r="C2" s="274" t="s">
        <v>2</v>
      </c>
      <c r="D2" s="274" t="s">
        <v>3</v>
      </c>
      <c r="E2" s="273" t="s">
        <v>4</v>
      </c>
      <c r="F2" s="273" t="s">
        <v>325</v>
      </c>
      <c r="G2" s="273" t="s">
        <v>326</v>
      </c>
      <c r="H2" s="273" t="s">
        <v>327</v>
      </c>
      <c r="I2" s="273" t="s">
        <v>9</v>
      </c>
      <c r="J2" s="273" t="s">
        <v>91</v>
      </c>
    </row>
    <row r="3" spans="1:10" ht="18" customHeight="1">
      <c r="A3" s="383">
        <v>25</v>
      </c>
      <c r="B3" s="384" t="s">
        <v>138</v>
      </c>
      <c r="C3" s="385" t="s">
        <v>328</v>
      </c>
      <c r="D3" s="383">
        <v>64</v>
      </c>
      <c r="E3" s="383">
        <v>4</v>
      </c>
      <c r="F3" s="384" t="s">
        <v>329</v>
      </c>
      <c r="G3" s="383" t="s">
        <v>408</v>
      </c>
      <c r="H3" s="384" t="s">
        <v>407</v>
      </c>
      <c r="I3" s="384" t="s">
        <v>330</v>
      </c>
      <c r="J3" s="386" t="s">
        <v>411</v>
      </c>
    </row>
    <row r="4" spans="1:10" ht="14.25" customHeight="1">
      <c r="A4" s="383"/>
      <c r="B4" s="384"/>
      <c r="C4" s="385"/>
      <c r="D4" s="383"/>
      <c r="E4" s="383"/>
      <c r="F4" s="384"/>
      <c r="G4" s="383"/>
      <c r="H4" s="384"/>
      <c r="I4" s="384"/>
      <c r="J4" s="388"/>
    </row>
    <row r="5" spans="1:10" ht="33">
      <c r="A5" s="275">
        <v>25</v>
      </c>
      <c r="B5" s="276" t="s">
        <v>138</v>
      </c>
      <c r="C5" s="277" t="s">
        <v>331</v>
      </c>
      <c r="D5" s="275">
        <v>48</v>
      </c>
      <c r="E5" s="275">
        <v>3</v>
      </c>
      <c r="F5" s="276" t="s">
        <v>332</v>
      </c>
      <c r="G5" s="275" t="s">
        <v>409</v>
      </c>
      <c r="H5" s="276" t="s">
        <v>407</v>
      </c>
      <c r="I5" s="278" t="s">
        <v>330</v>
      </c>
      <c r="J5" s="387"/>
    </row>
    <row r="6" spans="1:10" ht="33">
      <c r="A6" s="275">
        <v>24</v>
      </c>
      <c r="B6" s="276" t="s">
        <v>138</v>
      </c>
      <c r="C6" s="276" t="s">
        <v>151</v>
      </c>
      <c r="D6" s="275">
        <v>48</v>
      </c>
      <c r="E6" s="275">
        <v>3</v>
      </c>
      <c r="F6" s="276" t="s">
        <v>333</v>
      </c>
      <c r="G6" s="275" t="s">
        <v>410</v>
      </c>
      <c r="H6" s="276" t="s">
        <v>407</v>
      </c>
      <c r="I6" s="278" t="s">
        <v>330</v>
      </c>
      <c r="J6" s="386" t="s">
        <v>412</v>
      </c>
    </row>
    <row r="7" spans="1:10" ht="16.5">
      <c r="A7" s="279">
        <v>24</v>
      </c>
      <c r="B7" s="280" t="s">
        <v>138</v>
      </c>
      <c r="C7" s="281" t="s">
        <v>334</v>
      </c>
      <c r="D7" s="282">
        <v>48</v>
      </c>
      <c r="E7" s="282">
        <v>3</v>
      </c>
      <c r="F7" s="283" t="s">
        <v>335</v>
      </c>
      <c r="G7" s="279" t="s">
        <v>409</v>
      </c>
      <c r="H7" s="280" t="s">
        <v>407</v>
      </c>
      <c r="I7" s="284" t="s">
        <v>330</v>
      </c>
      <c r="J7" s="387"/>
    </row>
    <row r="8" spans="1:10" ht="16.5">
      <c r="A8" s="279">
        <v>23</v>
      </c>
      <c r="B8" s="280" t="s">
        <v>138</v>
      </c>
      <c r="C8" s="281" t="s">
        <v>13</v>
      </c>
      <c r="D8" s="282"/>
      <c r="E8" s="282">
        <v>6</v>
      </c>
      <c r="F8" s="283" t="s">
        <v>139</v>
      </c>
      <c r="G8" s="279"/>
      <c r="H8" s="280" t="s">
        <v>336</v>
      </c>
      <c r="I8" s="279"/>
      <c r="J8" s="285"/>
    </row>
    <row r="9" spans="1:10" ht="18.75">
      <c r="A9" s="223"/>
    </row>
  </sheetData>
  <mergeCells count="12">
    <mergeCell ref="J6:J7"/>
    <mergeCell ref="J3:J5"/>
    <mergeCell ref="G3:G4"/>
    <mergeCell ref="H3:H4"/>
    <mergeCell ref="I3:I4"/>
    <mergeCell ref="A1:J1"/>
    <mergeCell ref="A3:A4"/>
    <mergeCell ref="B3:B4"/>
    <mergeCell ref="C3:C4"/>
    <mergeCell ref="D3:D4"/>
    <mergeCell ref="E3:E4"/>
    <mergeCell ref="F3:F4"/>
  </mergeCells>
  <phoneticPr fontId="37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"/>
  <sheetViews>
    <sheetView workbookViewId="0">
      <selection activeCell="F10" sqref="F10"/>
    </sheetView>
  </sheetViews>
  <sheetFormatPr defaultColWidth="9" defaultRowHeight="21" customHeight="1"/>
  <cols>
    <col min="1" max="1" width="14.875" style="2" customWidth="1"/>
    <col min="2" max="2" width="19.875" style="248" customWidth="1"/>
    <col min="3" max="4" width="4.375" style="2" customWidth="1"/>
    <col min="5" max="5" width="8" style="2" customWidth="1"/>
    <col min="6" max="6" width="13.375" style="4" customWidth="1"/>
    <col min="7" max="7" width="11.125" style="4" customWidth="1"/>
    <col min="8" max="8" width="21.375" style="5" customWidth="1"/>
    <col min="9" max="9" width="5.375" style="5" customWidth="1"/>
    <col min="10" max="10" width="7.375" style="2" customWidth="1"/>
    <col min="11" max="11" width="18.875" style="2" customWidth="1"/>
    <col min="13" max="16384" width="9" style="2"/>
  </cols>
  <sheetData>
    <row r="1" spans="1:11" ht="31.7" customHeight="1">
      <c r="A1" s="389" t="s">
        <v>402</v>
      </c>
      <c r="B1" s="390"/>
      <c r="C1" s="390"/>
      <c r="D1" s="390"/>
      <c r="E1" s="390"/>
      <c r="F1" s="390"/>
      <c r="G1" s="390"/>
      <c r="H1" s="390"/>
      <c r="I1" s="390"/>
      <c r="J1" s="390"/>
      <c r="K1" s="391"/>
    </row>
    <row r="2" spans="1:11" ht="24">
      <c r="A2" s="255" t="s">
        <v>90</v>
      </c>
      <c r="B2" s="256" t="s">
        <v>2</v>
      </c>
      <c r="C2" s="147" t="s">
        <v>3</v>
      </c>
      <c r="D2" s="147" t="s">
        <v>4</v>
      </c>
      <c r="E2" s="147" t="s">
        <v>5</v>
      </c>
      <c r="F2" s="148" t="s">
        <v>6</v>
      </c>
      <c r="G2" s="148" t="s">
        <v>7</v>
      </c>
      <c r="H2" s="147" t="s">
        <v>8</v>
      </c>
      <c r="I2" s="147" t="s">
        <v>9</v>
      </c>
      <c r="J2" s="147" t="s">
        <v>10</v>
      </c>
      <c r="K2" s="257" t="s">
        <v>11</v>
      </c>
    </row>
    <row r="3" spans="1:11" s="1" customFormat="1" ht="20.25" customHeight="1">
      <c r="A3" s="20" t="s">
        <v>70</v>
      </c>
      <c r="B3" s="258" t="s">
        <v>387</v>
      </c>
      <c r="C3" s="22" t="s">
        <v>33</v>
      </c>
      <c r="D3" s="259">
        <v>3</v>
      </c>
      <c r="E3" s="258" t="s">
        <v>388</v>
      </c>
      <c r="F3" s="24" t="s">
        <v>389</v>
      </c>
      <c r="G3" s="22" t="s">
        <v>443</v>
      </c>
      <c r="H3" s="25" t="s">
        <v>27</v>
      </c>
      <c r="I3" s="22" t="s">
        <v>23</v>
      </c>
      <c r="J3" s="22" t="s">
        <v>77</v>
      </c>
      <c r="K3" s="138"/>
    </row>
    <row r="4" spans="1:11" s="1" customFormat="1" ht="20.25" customHeight="1">
      <c r="A4" s="20" t="s">
        <v>70</v>
      </c>
      <c r="B4" s="21" t="s">
        <v>390</v>
      </c>
      <c r="C4" s="22" t="s">
        <v>33</v>
      </c>
      <c r="D4" s="259">
        <v>3</v>
      </c>
      <c r="E4" s="258" t="s">
        <v>75</v>
      </c>
      <c r="F4" s="24" t="s">
        <v>389</v>
      </c>
      <c r="G4" s="22" t="s">
        <v>443</v>
      </c>
      <c r="H4" s="25" t="s">
        <v>391</v>
      </c>
      <c r="I4" s="22" t="s">
        <v>23</v>
      </c>
      <c r="J4" s="22" t="s">
        <v>77</v>
      </c>
      <c r="K4" s="286"/>
    </row>
    <row r="5" spans="1:11" s="1" customFormat="1" ht="20.25" customHeight="1">
      <c r="A5" s="20" t="s">
        <v>70</v>
      </c>
      <c r="B5" s="21" t="s">
        <v>392</v>
      </c>
      <c r="C5" s="22" t="s">
        <v>17</v>
      </c>
      <c r="D5" s="259">
        <v>2</v>
      </c>
      <c r="E5" s="258" t="s">
        <v>393</v>
      </c>
      <c r="F5" s="24" t="s">
        <v>394</v>
      </c>
      <c r="G5" s="22" t="s">
        <v>444</v>
      </c>
      <c r="H5" s="25" t="s">
        <v>395</v>
      </c>
      <c r="I5" s="22" t="s">
        <v>23</v>
      </c>
      <c r="J5" s="22" t="s">
        <v>77</v>
      </c>
      <c r="K5" s="286"/>
    </row>
    <row r="6" spans="1:11" s="1" customFormat="1" ht="48.75" thickBot="1">
      <c r="A6" s="35" t="s">
        <v>70</v>
      </c>
      <c r="B6" s="260" t="s">
        <v>396</v>
      </c>
      <c r="C6" s="37"/>
      <c r="D6" s="37" t="s">
        <v>84</v>
      </c>
      <c r="E6" s="249" t="s">
        <v>397</v>
      </c>
      <c r="F6" s="139" t="s">
        <v>109</v>
      </c>
      <c r="G6" s="41"/>
      <c r="H6" s="41"/>
      <c r="I6" s="37"/>
      <c r="J6" s="37"/>
      <c r="K6" s="261"/>
    </row>
    <row r="7" spans="1:11" ht="21" customHeight="1">
      <c r="F7" s="43"/>
      <c r="G7" s="43"/>
      <c r="H7" s="44"/>
      <c r="I7" s="44"/>
      <c r="J7" s="45"/>
    </row>
    <row r="8" spans="1:11" ht="21" customHeight="1">
      <c r="F8" s="43"/>
      <c r="G8" s="43"/>
      <c r="H8" s="44"/>
      <c r="I8" s="44"/>
      <c r="J8" s="45"/>
    </row>
    <row r="9" spans="1:11" ht="21" customHeight="1">
      <c r="F9" s="43"/>
      <c r="G9" s="43"/>
      <c r="H9" s="44"/>
      <c r="I9" s="44"/>
      <c r="J9" s="45"/>
    </row>
    <row r="10" spans="1:11" ht="21" customHeight="1">
      <c r="F10" s="43"/>
      <c r="G10" s="43"/>
      <c r="H10" s="44"/>
      <c r="I10" s="44"/>
      <c r="J10" s="45"/>
    </row>
    <row r="11" spans="1:11" ht="21" customHeight="1">
      <c r="F11" s="43"/>
      <c r="G11" s="43"/>
      <c r="H11" s="44"/>
      <c r="I11" s="44"/>
      <c r="J11" s="45"/>
    </row>
  </sheetData>
  <mergeCells count="1">
    <mergeCell ref="A1:K1"/>
  </mergeCells>
  <phoneticPr fontId="37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"/>
  <sheetViews>
    <sheetView workbookViewId="0">
      <selection activeCell="G17" sqref="G17"/>
    </sheetView>
  </sheetViews>
  <sheetFormatPr defaultRowHeight="14.25"/>
  <cols>
    <col min="1" max="1" width="15" bestFit="1" customWidth="1"/>
    <col min="2" max="2" width="16.75" bestFit="1" customWidth="1"/>
    <col min="3" max="4" width="5" bestFit="1" customWidth="1"/>
    <col min="5" max="6" width="8.5" bestFit="1" customWidth="1"/>
    <col min="7" max="7" width="10" bestFit="1" customWidth="1"/>
    <col min="8" max="8" width="19.25" bestFit="1" customWidth="1"/>
    <col min="9" max="10" width="8.5" bestFit="1" customWidth="1"/>
    <col min="11" max="11" width="6.625" bestFit="1" customWidth="1"/>
  </cols>
  <sheetData>
    <row r="1" spans="1:12" s="2" customFormat="1" ht="31.7" customHeight="1">
      <c r="A1" s="389" t="s">
        <v>426</v>
      </c>
      <c r="B1" s="390"/>
      <c r="C1" s="390"/>
      <c r="D1" s="390"/>
      <c r="E1" s="390"/>
      <c r="F1" s="390"/>
      <c r="G1" s="390"/>
      <c r="H1" s="390"/>
      <c r="I1" s="390"/>
      <c r="J1" s="390"/>
      <c r="K1" s="391"/>
      <c r="L1"/>
    </row>
    <row r="2" spans="1:12" s="2" customFormat="1" ht="24">
      <c r="A2" s="255" t="s">
        <v>90</v>
      </c>
      <c r="B2" s="256" t="s">
        <v>2</v>
      </c>
      <c r="C2" s="147" t="s">
        <v>3</v>
      </c>
      <c r="D2" s="147" t="s">
        <v>4</v>
      </c>
      <c r="E2" s="147" t="s">
        <v>5</v>
      </c>
      <c r="F2" s="148" t="s">
        <v>6</v>
      </c>
      <c r="G2" s="148" t="s">
        <v>7</v>
      </c>
      <c r="H2" s="147" t="s">
        <v>8</v>
      </c>
      <c r="I2" s="147" t="s">
        <v>9</v>
      </c>
      <c r="J2" s="147" t="s">
        <v>10</v>
      </c>
      <c r="K2" s="257" t="s">
        <v>11</v>
      </c>
      <c r="L2"/>
    </row>
    <row r="3" spans="1:12" s="1" customFormat="1" ht="20.25" customHeight="1">
      <c r="A3" s="293" t="s">
        <v>421</v>
      </c>
      <c r="B3" s="290" t="s">
        <v>422</v>
      </c>
      <c r="C3" s="291" t="s">
        <v>423</v>
      </c>
      <c r="D3" s="259">
        <v>2</v>
      </c>
      <c r="E3" s="258"/>
      <c r="F3" s="24"/>
      <c r="G3" s="22"/>
      <c r="H3" s="25"/>
      <c r="I3" s="291" t="s">
        <v>427</v>
      </c>
      <c r="J3" s="22" t="s">
        <v>429</v>
      </c>
      <c r="K3" s="138"/>
    </row>
    <row r="4" spans="1:12" s="1" customFormat="1" ht="20.25" customHeight="1">
      <c r="A4" s="293" t="s">
        <v>421</v>
      </c>
      <c r="B4" s="292" t="s">
        <v>424</v>
      </c>
      <c r="C4" s="291" t="s">
        <v>425</v>
      </c>
      <c r="D4" s="259">
        <v>8</v>
      </c>
      <c r="E4" s="258"/>
      <c r="F4" s="24"/>
      <c r="G4" s="22"/>
      <c r="H4" s="25"/>
      <c r="I4" s="291" t="s">
        <v>427</v>
      </c>
      <c r="J4" s="22" t="s">
        <v>429</v>
      </c>
      <c r="K4" s="286"/>
    </row>
  </sheetData>
  <mergeCells count="1">
    <mergeCell ref="A1:K1"/>
  </mergeCells>
  <phoneticPr fontId="3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workbookViewId="0">
      <selection activeCell="E30" sqref="E30"/>
    </sheetView>
  </sheetViews>
  <sheetFormatPr defaultRowHeight="14.25"/>
  <cols>
    <col min="1" max="1" width="17.125" customWidth="1"/>
    <col min="2" max="2" width="18.125" customWidth="1"/>
    <col min="3" max="3" width="10.25" customWidth="1"/>
    <col min="4" max="4" width="10.625" customWidth="1"/>
    <col min="5" max="7" width="11" customWidth="1"/>
    <col min="8" max="8" width="13.5" customWidth="1"/>
  </cols>
  <sheetData>
    <row r="1" spans="1:8" ht="30.75" customHeight="1">
      <c r="A1" s="393" t="s">
        <v>415</v>
      </c>
      <c r="B1" s="393"/>
      <c r="C1" s="393"/>
      <c r="D1" s="393"/>
      <c r="E1" s="393"/>
      <c r="F1" s="393"/>
      <c r="G1" s="393"/>
      <c r="H1" s="393"/>
    </row>
    <row r="2" spans="1:8" ht="28.5">
      <c r="A2" s="224" t="s">
        <v>338</v>
      </c>
      <c r="B2" s="224" t="s">
        <v>339</v>
      </c>
      <c r="C2" s="225" t="s">
        <v>340</v>
      </c>
      <c r="D2" s="225" t="s">
        <v>341</v>
      </c>
      <c r="E2" s="226" t="s">
        <v>342</v>
      </c>
      <c r="F2" s="225" t="s">
        <v>341</v>
      </c>
      <c r="G2" s="227" t="s">
        <v>343</v>
      </c>
      <c r="H2" s="225" t="s">
        <v>341</v>
      </c>
    </row>
    <row r="3" spans="1:8" ht="21" customHeight="1">
      <c r="A3" s="394" t="s">
        <v>344</v>
      </c>
      <c r="B3" s="224" t="s">
        <v>345</v>
      </c>
      <c r="C3" s="228" t="s">
        <v>416</v>
      </c>
      <c r="D3" s="228">
        <v>1000</v>
      </c>
      <c r="E3" s="228">
        <v>5</v>
      </c>
      <c r="F3" s="228">
        <f>E3*125</f>
        <v>625</v>
      </c>
      <c r="G3" s="228">
        <v>6</v>
      </c>
      <c r="H3" s="229">
        <f>G3*125</f>
        <v>750</v>
      </c>
    </row>
    <row r="4" spans="1:8" ht="21" customHeight="1">
      <c r="A4" s="395"/>
      <c r="B4" s="224" t="s">
        <v>346</v>
      </c>
      <c r="C4" s="228" t="s">
        <v>416</v>
      </c>
      <c r="D4" s="228">
        <v>1000</v>
      </c>
      <c r="E4" s="228">
        <v>5</v>
      </c>
      <c r="F4" s="228">
        <f t="shared" ref="F4:F8" si="0">E4*125</f>
        <v>625</v>
      </c>
      <c r="G4" s="228">
        <v>8</v>
      </c>
      <c r="H4" s="229">
        <f t="shared" ref="H4:H8" si="1">G4*125</f>
        <v>1000</v>
      </c>
    </row>
    <row r="5" spans="1:8" ht="21" customHeight="1">
      <c r="A5" s="394" t="s">
        <v>347</v>
      </c>
      <c r="B5" s="224" t="s">
        <v>348</v>
      </c>
      <c r="C5" s="228" t="s">
        <v>417</v>
      </c>
      <c r="D5" s="228">
        <v>1375</v>
      </c>
      <c r="E5" s="228">
        <v>5</v>
      </c>
      <c r="F5" s="228">
        <f t="shared" si="0"/>
        <v>625</v>
      </c>
      <c r="G5" s="228"/>
      <c r="H5" s="229" t="s">
        <v>425</v>
      </c>
    </row>
    <row r="6" spans="1:8" ht="21" customHeight="1">
      <c r="A6" s="395"/>
      <c r="B6" s="224" t="s">
        <v>350</v>
      </c>
      <c r="C6" s="228" t="s">
        <v>418</v>
      </c>
      <c r="D6" s="228">
        <v>1250</v>
      </c>
      <c r="E6" s="228">
        <v>6</v>
      </c>
      <c r="F6" s="228">
        <f t="shared" si="0"/>
        <v>750</v>
      </c>
      <c r="G6" s="228"/>
      <c r="H6" s="229" t="s">
        <v>425</v>
      </c>
    </row>
    <row r="7" spans="1:8" ht="21" customHeight="1">
      <c r="A7" s="224" t="s">
        <v>351</v>
      </c>
      <c r="B7" s="224" t="s">
        <v>351</v>
      </c>
      <c r="C7" s="228" t="s">
        <v>419</v>
      </c>
      <c r="D7" s="228">
        <v>750</v>
      </c>
      <c r="E7" s="228">
        <v>6</v>
      </c>
      <c r="F7" s="228">
        <f t="shared" si="0"/>
        <v>750</v>
      </c>
      <c r="G7" s="228">
        <v>7</v>
      </c>
      <c r="H7" s="229">
        <f t="shared" si="1"/>
        <v>875</v>
      </c>
    </row>
    <row r="8" spans="1:8" ht="21" customHeight="1">
      <c r="A8" s="224" t="s">
        <v>352</v>
      </c>
      <c r="B8" s="224" t="s">
        <v>353</v>
      </c>
      <c r="C8" s="230" t="s">
        <v>416</v>
      </c>
      <c r="D8" s="230" t="s">
        <v>420</v>
      </c>
      <c r="E8" s="228">
        <v>6</v>
      </c>
      <c r="F8" s="228">
        <f t="shared" si="0"/>
        <v>750</v>
      </c>
      <c r="G8" s="228">
        <v>8</v>
      </c>
      <c r="H8" s="229">
        <f t="shared" si="1"/>
        <v>1000</v>
      </c>
    </row>
    <row r="9" spans="1:8" ht="21" customHeight="1">
      <c r="A9" s="254" t="s">
        <v>355</v>
      </c>
      <c r="B9" s="224" t="s">
        <v>356</v>
      </c>
      <c r="C9" s="231" t="s">
        <v>428</v>
      </c>
      <c r="D9" s="232">
        <v>1250</v>
      </c>
      <c r="E9" s="232"/>
      <c r="F9" s="233"/>
      <c r="G9" s="229"/>
      <c r="H9" s="234"/>
    </row>
    <row r="10" spans="1:8" ht="21" customHeight="1">
      <c r="A10" s="224" t="s">
        <v>358</v>
      </c>
      <c r="B10" s="224" t="s">
        <v>359</v>
      </c>
      <c r="C10" s="230" t="s">
        <v>419</v>
      </c>
      <c r="D10" s="230" t="s">
        <v>420</v>
      </c>
      <c r="E10" s="230">
        <v>8</v>
      </c>
      <c r="F10" s="230">
        <v>1200</v>
      </c>
      <c r="G10" s="230">
        <v>8</v>
      </c>
      <c r="H10" s="230">
        <v>1200</v>
      </c>
    </row>
    <row r="11" spans="1:8">
      <c r="A11" s="396" t="s">
        <v>360</v>
      </c>
      <c r="B11" s="397"/>
      <c r="C11" s="397"/>
      <c r="D11" s="397"/>
      <c r="E11" s="397"/>
      <c r="F11" s="397"/>
      <c r="G11" s="397"/>
      <c r="H11" s="397"/>
    </row>
    <row r="12" spans="1:8">
      <c r="A12" s="397"/>
      <c r="B12" s="397"/>
      <c r="C12" s="397"/>
      <c r="D12" s="397"/>
      <c r="E12" s="397"/>
      <c r="F12" s="397"/>
      <c r="G12" s="397"/>
      <c r="H12" s="397"/>
    </row>
    <row r="69" spans="1:8" ht="30.75" customHeight="1">
      <c r="A69" s="393" t="s">
        <v>337</v>
      </c>
      <c r="B69" s="393"/>
      <c r="C69" s="393"/>
      <c r="D69" s="393"/>
      <c r="E69" s="393"/>
      <c r="F69" s="393"/>
      <c r="G69" s="393"/>
      <c r="H69" s="393"/>
    </row>
    <row r="70" spans="1:8" ht="28.5">
      <c r="A70" s="224" t="s">
        <v>338</v>
      </c>
      <c r="B70" s="224" t="s">
        <v>339</v>
      </c>
      <c r="C70" s="225" t="s">
        <v>340</v>
      </c>
      <c r="D70" s="225" t="s">
        <v>341</v>
      </c>
      <c r="E70" s="226" t="s">
        <v>342</v>
      </c>
      <c r="F70" s="225" t="s">
        <v>341</v>
      </c>
      <c r="G70" s="227" t="s">
        <v>343</v>
      </c>
      <c r="H70" s="225" t="s">
        <v>341</v>
      </c>
    </row>
    <row r="71" spans="1:8" ht="21" customHeight="1">
      <c r="A71" s="394" t="s">
        <v>344</v>
      </c>
      <c r="B71" s="224" t="s">
        <v>345</v>
      </c>
      <c r="C71" s="228">
        <v>5</v>
      </c>
      <c r="D71" s="228">
        <f>C71*125</f>
        <v>625</v>
      </c>
      <c r="E71" s="228">
        <v>6</v>
      </c>
      <c r="F71" s="228">
        <f>E71*125</f>
        <v>750</v>
      </c>
      <c r="G71" s="228">
        <v>9</v>
      </c>
      <c r="H71" s="229">
        <f>G71*125</f>
        <v>1125</v>
      </c>
    </row>
    <row r="72" spans="1:8" ht="21" customHeight="1">
      <c r="A72" s="395"/>
      <c r="B72" s="224" t="s">
        <v>346</v>
      </c>
      <c r="C72" s="228">
        <v>5</v>
      </c>
      <c r="D72" s="228">
        <f t="shared" ref="D72:D77" si="2">C72*125</f>
        <v>625</v>
      </c>
      <c r="E72" s="228">
        <v>4</v>
      </c>
      <c r="F72" s="228">
        <f t="shared" ref="F72:F76" si="3">E72*125</f>
        <v>500</v>
      </c>
      <c r="G72" s="228">
        <v>9</v>
      </c>
      <c r="H72" s="229">
        <f t="shared" ref="H72:H76" si="4">G72*125</f>
        <v>1125</v>
      </c>
    </row>
    <row r="73" spans="1:8" ht="21" customHeight="1">
      <c r="A73" s="394" t="s">
        <v>347</v>
      </c>
      <c r="B73" s="224" t="s">
        <v>348</v>
      </c>
      <c r="C73" s="228">
        <v>5</v>
      </c>
      <c r="D73" s="228">
        <f t="shared" si="2"/>
        <v>625</v>
      </c>
      <c r="E73" s="228">
        <v>9</v>
      </c>
      <c r="F73" s="228">
        <f t="shared" si="3"/>
        <v>1125</v>
      </c>
      <c r="G73" s="228"/>
      <c r="H73" s="229" t="s">
        <v>349</v>
      </c>
    </row>
    <row r="74" spans="1:8" ht="21" customHeight="1">
      <c r="A74" s="395"/>
      <c r="B74" s="224" t="s">
        <v>350</v>
      </c>
      <c r="C74" s="228">
        <v>5</v>
      </c>
      <c r="D74" s="228">
        <f t="shared" si="2"/>
        <v>625</v>
      </c>
      <c r="E74" s="228">
        <v>9</v>
      </c>
      <c r="F74" s="228">
        <f t="shared" si="3"/>
        <v>1125</v>
      </c>
      <c r="G74" s="228"/>
      <c r="H74" s="229" t="s">
        <v>349</v>
      </c>
    </row>
    <row r="75" spans="1:8" ht="21" customHeight="1">
      <c r="A75" s="224" t="s">
        <v>351</v>
      </c>
      <c r="B75" s="224" t="s">
        <v>351</v>
      </c>
      <c r="C75" s="228">
        <v>8</v>
      </c>
      <c r="D75" s="228">
        <f t="shared" si="2"/>
        <v>1000</v>
      </c>
      <c r="E75" s="228">
        <v>7</v>
      </c>
      <c r="F75" s="228">
        <f t="shared" si="3"/>
        <v>875</v>
      </c>
      <c r="G75" s="228">
        <v>6</v>
      </c>
      <c r="H75" s="229">
        <f t="shared" si="4"/>
        <v>750</v>
      </c>
    </row>
    <row r="76" spans="1:8" ht="21" customHeight="1">
      <c r="A76" s="224" t="s">
        <v>352</v>
      </c>
      <c r="B76" s="224" t="s">
        <v>353</v>
      </c>
      <c r="C76" s="230" t="s">
        <v>354</v>
      </c>
      <c r="D76" s="228">
        <v>1000</v>
      </c>
      <c r="E76" s="228">
        <v>6</v>
      </c>
      <c r="F76" s="228">
        <f t="shared" si="3"/>
        <v>750</v>
      </c>
      <c r="G76" s="228">
        <v>9</v>
      </c>
      <c r="H76" s="229">
        <f t="shared" si="4"/>
        <v>1125</v>
      </c>
    </row>
    <row r="77" spans="1:8" ht="21" customHeight="1">
      <c r="A77" s="394" t="s">
        <v>355</v>
      </c>
      <c r="B77" s="224" t="s">
        <v>356</v>
      </c>
      <c r="C77" s="231">
        <v>4</v>
      </c>
      <c r="D77" s="232">
        <f t="shared" si="2"/>
        <v>500</v>
      </c>
      <c r="E77" s="232"/>
      <c r="F77" s="233"/>
      <c r="G77" s="229"/>
      <c r="H77" s="234"/>
    </row>
    <row r="78" spans="1:8" ht="21" customHeight="1">
      <c r="A78" s="395"/>
      <c r="B78" s="224" t="s">
        <v>357</v>
      </c>
      <c r="C78" s="229"/>
      <c r="D78" s="235"/>
      <c r="E78" s="228"/>
      <c r="F78" s="235"/>
      <c r="G78" s="229"/>
      <c r="H78" s="234"/>
    </row>
    <row r="79" spans="1:8" ht="21" customHeight="1">
      <c r="A79" s="224" t="s">
        <v>358</v>
      </c>
      <c r="B79" s="224" t="s">
        <v>359</v>
      </c>
      <c r="C79" s="230">
        <v>8</v>
      </c>
      <c r="D79" s="230">
        <v>1200</v>
      </c>
      <c r="E79" s="230">
        <v>8</v>
      </c>
      <c r="F79" s="230">
        <v>1200</v>
      </c>
      <c r="G79" s="230">
        <v>8</v>
      </c>
      <c r="H79" s="230">
        <v>1200</v>
      </c>
    </row>
    <row r="80" spans="1:8">
      <c r="A80" s="396" t="s">
        <v>360</v>
      </c>
      <c r="B80" s="397"/>
      <c r="C80" s="397"/>
      <c r="D80" s="397"/>
      <c r="E80" s="397"/>
      <c r="F80" s="397"/>
      <c r="G80" s="397"/>
      <c r="H80" s="397"/>
    </row>
    <row r="81" spans="1:8">
      <c r="A81" s="397"/>
      <c r="B81" s="397"/>
      <c r="C81" s="397"/>
      <c r="D81" s="397"/>
      <c r="E81" s="397"/>
      <c r="F81" s="397"/>
      <c r="G81" s="397"/>
      <c r="H81" s="397"/>
    </row>
    <row r="101" spans="1:8" ht="30.75" customHeight="1">
      <c r="A101" s="393" t="s">
        <v>361</v>
      </c>
      <c r="B101" s="393"/>
      <c r="C101" s="393"/>
      <c r="D101" s="393"/>
      <c r="E101" s="393"/>
      <c r="F101" s="393"/>
      <c r="G101" s="393"/>
      <c r="H101" s="393"/>
    </row>
    <row r="102" spans="1:8" ht="28.5">
      <c r="A102" s="224" t="s">
        <v>338</v>
      </c>
      <c r="B102" s="224" t="s">
        <v>339</v>
      </c>
      <c r="C102" s="225" t="s">
        <v>362</v>
      </c>
      <c r="D102" s="225" t="s">
        <v>341</v>
      </c>
      <c r="E102" s="225" t="s">
        <v>340</v>
      </c>
      <c r="F102" s="225" t="s">
        <v>341</v>
      </c>
      <c r="G102" s="226" t="s">
        <v>342</v>
      </c>
      <c r="H102" s="225" t="s">
        <v>341</v>
      </c>
    </row>
    <row r="103" spans="1:8" ht="21" customHeight="1">
      <c r="A103" s="394" t="s">
        <v>344</v>
      </c>
      <c r="B103" s="224" t="s">
        <v>345</v>
      </c>
      <c r="C103" s="236" t="s">
        <v>363</v>
      </c>
      <c r="D103" s="235">
        <v>1000</v>
      </c>
      <c r="E103" s="228">
        <v>5</v>
      </c>
      <c r="F103" s="235">
        <f>E103*125</f>
        <v>625</v>
      </c>
      <c r="G103" s="228">
        <v>7</v>
      </c>
      <c r="H103" s="234">
        <f>G103*125</f>
        <v>875</v>
      </c>
    </row>
    <row r="104" spans="1:8" ht="21" customHeight="1">
      <c r="A104" s="395"/>
      <c r="B104" s="224" t="s">
        <v>346</v>
      </c>
      <c r="C104" s="236" t="s">
        <v>363</v>
      </c>
      <c r="D104" s="235">
        <v>1000</v>
      </c>
      <c r="E104" s="228">
        <v>5</v>
      </c>
      <c r="F104" s="235">
        <f t="shared" ref="F104:F109" si="5">E104*125</f>
        <v>625</v>
      </c>
      <c r="G104" s="228">
        <v>9</v>
      </c>
      <c r="H104" s="234">
        <f t="shared" ref="H104:H108" si="6">G104*125</f>
        <v>1125</v>
      </c>
    </row>
    <row r="105" spans="1:8" ht="21" customHeight="1">
      <c r="A105" s="394" t="s">
        <v>347</v>
      </c>
      <c r="B105" s="224" t="s">
        <v>348</v>
      </c>
      <c r="C105" s="236" t="s">
        <v>364</v>
      </c>
      <c r="D105" s="235">
        <v>1125</v>
      </c>
      <c r="E105" s="228">
        <v>4</v>
      </c>
      <c r="F105" s="235">
        <f t="shared" si="5"/>
        <v>500</v>
      </c>
      <c r="G105" s="228">
        <v>9</v>
      </c>
      <c r="H105" s="234">
        <f t="shared" si="6"/>
        <v>1125</v>
      </c>
    </row>
    <row r="106" spans="1:8" ht="21" customHeight="1">
      <c r="A106" s="395"/>
      <c r="B106" s="224" t="s">
        <v>350</v>
      </c>
      <c r="C106" s="236" t="s">
        <v>365</v>
      </c>
      <c r="D106" s="235">
        <v>1000</v>
      </c>
      <c r="E106" s="228">
        <v>5</v>
      </c>
      <c r="F106" s="235">
        <f t="shared" si="5"/>
        <v>625</v>
      </c>
      <c r="G106" s="228">
        <v>9</v>
      </c>
      <c r="H106" s="234">
        <f t="shared" si="6"/>
        <v>1125</v>
      </c>
    </row>
    <row r="107" spans="1:8" ht="21" customHeight="1">
      <c r="A107" s="224" t="s">
        <v>351</v>
      </c>
      <c r="B107" s="224" t="s">
        <v>351</v>
      </c>
      <c r="C107" s="232" t="s">
        <v>366</v>
      </c>
      <c r="D107" s="235">
        <v>750</v>
      </c>
      <c r="E107" s="228">
        <v>6</v>
      </c>
      <c r="F107" s="235">
        <f t="shared" si="5"/>
        <v>750</v>
      </c>
      <c r="G107" s="228">
        <v>7</v>
      </c>
      <c r="H107" s="234">
        <f t="shared" si="6"/>
        <v>875</v>
      </c>
    </row>
    <row r="108" spans="1:8" ht="21" customHeight="1">
      <c r="A108" s="224" t="s">
        <v>352</v>
      </c>
      <c r="B108" s="224" t="s">
        <v>353</v>
      </c>
      <c r="C108" s="230" t="s">
        <v>354</v>
      </c>
      <c r="D108" s="237" t="s">
        <v>367</v>
      </c>
      <c r="E108" s="228">
        <v>3</v>
      </c>
      <c r="F108" s="235">
        <f t="shared" si="5"/>
        <v>375</v>
      </c>
      <c r="G108" s="228">
        <v>8</v>
      </c>
      <c r="H108" s="234">
        <f t="shared" si="6"/>
        <v>1000</v>
      </c>
    </row>
    <row r="109" spans="1:8" ht="21" customHeight="1">
      <c r="A109" s="394" t="s">
        <v>355</v>
      </c>
      <c r="B109" s="224" t="s">
        <v>356</v>
      </c>
      <c r="C109" s="236" t="s">
        <v>368</v>
      </c>
      <c r="D109" s="235">
        <v>1250</v>
      </c>
      <c r="E109" s="231">
        <v>7</v>
      </c>
      <c r="F109" s="233">
        <f t="shared" si="5"/>
        <v>875</v>
      </c>
      <c r="G109" s="229"/>
      <c r="H109" s="234"/>
    </row>
    <row r="110" spans="1:8" ht="21" customHeight="1">
      <c r="A110" s="395"/>
      <c r="B110" s="224" t="s">
        <v>357</v>
      </c>
      <c r="C110" s="236" t="s">
        <v>368</v>
      </c>
      <c r="D110" s="235">
        <v>1250</v>
      </c>
      <c r="E110" s="229"/>
      <c r="F110" s="235"/>
      <c r="G110" s="229"/>
      <c r="H110" s="234"/>
    </row>
    <row r="111" spans="1:8" ht="21" customHeight="1">
      <c r="A111" s="224" t="s">
        <v>358</v>
      </c>
      <c r="B111" s="224" t="s">
        <v>359</v>
      </c>
      <c r="C111" s="230" t="s">
        <v>369</v>
      </c>
      <c r="D111" s="237" t="s">
        <v>367</v>
      </c>
      <c r="E111" s="236">
        <v>8</v>
      </c>
      <c r="F111" s="236">
        <v>1200</v>
      </c>
      <c r="G111" s="236">
        <v>8</v>
      </c>
      <c r="H111" s="236">
        <v>1200</v>
      </c>
    </row>
    <row r="112" spans="1:8">
      <c r="A112" s="396" t="s">
        <v>360</v>
      </c>
      <c r="B112" s="397"/>
      <c r="C112" s="397"/>
      <c r="D112" s="397"/>
      <c r="E112" s="397"/>
      <c r="F112" s="397"/>
      <c r="G112" s="397"/>
      <c r="H112" s="397"/>
    </row>
    <row r="113" spans="1:8">
      <c r="A113" s="397"/>
      <c r="B113" s="397"/>
      <c r="C113" s="397"/>
      <c r="D113" s="397"/>
      <c r="E113" s="397"/>
      <c r="F113" s="397"/>
      <c r="G113" s="397"/>
      <c r="H113" s="397"/>
    </row>
    <row r="116" spans="1:8" ht="30.75" customHeight="1">
      <c r="A116" s="393" t="s">
        <v>370</v>
      </c>
      <c r="B116" s="393"/>
      <c r="C116" s="393"/>
      <c r="D116" s="393"/>
      <c r="E116" s="393"/>
      <c r="F116" s="393"/>
      <c r="G116" s="393"/>
      <c r="H116" s="393"/>
    </row>
    <row r="117" spans="1:8" ht="28.5">
      <c r="A117" s="224" t="s">
        <v>338</v>
      </c>
      <c r="B117" s="224" t="s">
        <v>339</v>
      </c>
      <c r="C117" s="225" t="s">
        <v>362</v>
      </c>
      <c r="D117" s="225" t="s">
        <v>341</v>
      </c>
      <c r="E117" s="225" t="s">
        <v>340</v>
      </c>
      <c r="F117" s="225" t="s">
        <v>341</v>
      </c>
      <c r="G117" s="226" t="s">
        <v>342</v>
      </c>
      <c r="H117" s="225" t="s">
        <v>341</v>
      </c>
    </row>
    <row r="118" spans="1:8" ht="21" customHeight="1">
      <c r="A118" s="394" t="s">
        <v>344</v>
      </c>
      <c r="B118" s="224" t="s">
        <v>345</v>
      </c>
      <c r="C118" s="236">
        <v>4</v>
      </c>
      <c r="D118" s="235">
        <f>C118*125</f>
        <v>500</v>
      </c>
      <c r="E118" s="228">
        <v>6</v>
      </c>
      <c r="F118" s="235">
        <f>E118*125</f>
        <v>750</v>
      </c>
      <c r="G118" s="228">
        <v>9</v>
      </c>
      <c r="H118" s="234">
        <f>G118*125</f>
        <v>1125</v>
      </c>
    </row>
    <row r="119" spans="1:8" ht="21" customHeight="1">
      <c r="A119" s="395"/>
      <c r="B119" s="224" t="s">
        <v>346</v>
      </c>
      <c r="C119" s="236">
        <v>4</v>
      </c>
      <c r="D119" s="235">
        <f t="shared" ref="D119:D125" si="7">C119*125</f>
        <v>500</v>
      </c>
      <c r="E119" s="228">
        <v>7</v>
      </c>
      <c r="F119" s="235">
        <f t="shared" ref="F119:F124" si="8">E119*125</f>
        <v>875</v>
      </c>
      <c r="G119" s="228">
        <v>9</v>
      </c>
      <c r="H119" s="234">
        <f t="shared" ref="H119:H123" si="9">G119*125</f>
        <v>1125</v>
      </c>
    </row>
    <row r="120" spans="1:8" ht="21" customHeight="1">
      <c r="A120" s="394" t="s">
        <v>347</v>
      </c>
      <c r="B120" s="224" t="s">
        <v>348</v>
      </c>
      <c r="C120" s="236">
        <v>5</v>
      </c>
      <c r="D120" s="235">
        <f t="shared" si="7"/>
        <v>625</v>
      </c>
      <c r="E120" s="228">
        <v>7</v>
      </c>
      <c r="F120" s="235">
        <f t="shared" si="8"/>
        <v>875</v>
      </c>
      <c r="G120" s="228">
        <v>8</v>
      </c>
      <c r="H120" s="234">
        <f t="shared" si="9"/>
        <v>1000</v>
      </c>
    </row>
    <row r="121" spans="1:8" ht="21" customHeight="1">
      <c r="A121" s="395"/>
      <c r="B121" s="224" t="s">
        <v>350</v>
      </c>
      <c r="C121" s="236">
        <v>5</v>
      </c>
      <c r="D121" s="235">
        <f t="shared" si="7"/>
        <v>625</v>
      </c>
      <c r="E121" s="228">
        <v>7</v>
      </c>
      <c r="F121" s="235">
        <f t="shared" si="8"/>
        <v>875</v>
      </c>
      <c r="G121" s="228">
        <v>8</v>
      </c>
      <c r="H121" s="234">
        <f t="shared" si="9"/>
        <v>1000</v>
      </c>
    </row>
    <row r="122" spans="1:8" ht="21" customHeight="1">
      <c r="A122" s="224" t="s">
        <v>351</v>
      </c>
      <c r="B122" s="224" t="s">
        <v>351</v>
      </c>
      <c r="C122" s="232">
        <v>8</v>
      </c>
      <c r="D122" s="235">
        <f t="shared" si="7"/>
        <v>1000</v>
      </c>
      <c r="E122" s="228">
        <v>6</v>
      </c>
      <c r="F122" s="235">
        <f t="shared" si="8"/>
        <v>750</v>
      </c>
      <c r="G122" s="228">
        <v>6</v>
      </c>
      <c r="H122" s="234">
        <f t="shared" si="9"/>
        <v>750</v>
      </c>
    </row>
    <row r="123" spans="1:8" ht="21" customHeight="1">
      <c r="A123" s="224" t="s">
        <v>352</v>
      </c>
      <c r="B123" s="224" t="s">
        <v>353</v>
      </c>
      <c r="C123" s="230" t="s">
        <v>354</v>
      </c>
      <c r="D123" s="235">
        <v>1000</v>
      </c>
      <c r="E123" s="228">
        <v>7</v>
      </c>
      <c r="F123" s="235">
        <f t="shared" si="8"/>
        <v>875</v>
      </c>
      <c r="G123" s="228">
        <v>9</v>
      </c>
      <c r="H123" s="234">
        <f t="shared" si="9"/>
        <v>1125</v>
      </c>
    </row>
    <row r="124" spans="1:8" ht="21" customHeight="1">
      <c r="A124" s="394" t="s">
        <v>355</v>
      </c>
      <c r="B124" s="224" t="s">
        <v>356</v>
      </c>
      <c r="C124" s="236">
        <v>4</v>
      </c>
      <c r="D124" s="235">
        <f t="shared" si="7"/>
        <v>500</v>
      </c>
      <c r="E124" s="238">
        <v>5.5</v>
      </c>
      <c r="F124" s="239">
        <f t="shared" si="8"/>
        <v>687.5</v>
      </c>
      <c r="G124" s="229"/>
      <c r="H124" s="234"/>
    </row>
    <row r="125" spans="1:8" ht="21" customHeight="1">
      <c r="A125" s="395"/>
      <c r="B125" s="224" t="s">
        <v>357</v>
      </c>
      <c r="C125" s="236">
        <v>3</v>
      </c>
      <c r="D125" s="235">
        <f t="shared" si="7"/>
        <v>375</v>
      </c>
      <c r="E125" s="229"/>
      <c r="F125" s="235"/>
      <c r="G125" s="229"/>
      <c r="H125" s="234"/>
    </row>
    <row r="126" spans="1:8" ht="21" customHeight="1">
      <c r="A126" s="224" t="s">
        <v>358</v>
      </c>
      <c r="B126" s="224" t="s">
        <v>359</v>
      </c>
      <c r="C126" s="230" t="s">
        <v>365</v>
      </c>
      <c r="D126" s="230">
        <v>1200</v>
      </c>
      <c r="E126" s="230">
        <v>8</v>
      </c>
      <c r="F126" s="230">
        <v>1200</v>
      </c>
      <c r="G126" s="230">
        <v>8</v>
      </c>
      <c r="H126" s="230">
        <v>1200</v>
      </c>
    </row>
    <row r="127" spans="1:8">
      <c r="A127" s="397" t="s">
        <v>360</v>
      </c>
      <c r="B127" s="397"/>
      <c r="C127" s="397"/>
      <c r="D127" s="397"/>
      <c r="E127" s="397"/>
      <c r="F127" s="397"/>
      <c r="G127" s="397"/>
      <c r="H127" s="397"/>
    </row>
    <row r="128" spans="1:8">
      <c r="A128" s="397"/>
      <c r="B128" s="397"/>
      <c r="C128" s="397"/>
      <c r="D128" s="397"/>
      <c r="E128" s="397"/>
      <c r="F128" s="397"/>
      <c r="G128" s="397"/>
      <c r="H128" s="397"/>
    </row>
    <row r="129" spans="1:8">
      <c r="A129" s="397" t="s">
        <v>371</v>
      </c>
      <c r="B129" s="397"/>
      <c r="C129" s="397"/>
      <c r="D129" s="397"/>
      <c r="E129" s="397"/>
      <c r="F129" s="397"/>
      <c r="G129" s="397"/>
      <c r="H129" s="397"/>
    </row>
    <row r="130" spans="1:8">
      <c r="A130" s="240"/>
      <c r="B130" s="240"/>
      <c r="C130" s="240"/>
      <c r="D130" s="240"/>
      <c r="E130" s="240"/>
      <c r="F130" s="240"/>
      <c r="G130" s="240"/>
      <c r="H130" s="240"/>
    </row>
    <row r="132" spans="1:8" ht="18">
      <c r="A132" s="392" t="s">
        <v>372</v>
      </c>
      <c r="B132" s="392"/>
      <c r="C132" s="392"/>
      <c r="D132" s="392"/>
      <c r="E132" s="392"/>
      <c r="F132" s="392"/>
      <c r="G132" s="392"/>
      <c r="H132" s="392"/>
    </row>
    <row r="133" spans="1:8" ht="28.5">
      <c r="A133" s="224" t="s">
        <v>338</v>
      </c>
      <c r="B133" s="224" t="s">
        <v>339</v>
      </c>
      <c r="C133" s="225" t="s">
        <v>373</v>
      </c>
      <c r="D133" s="225" t="s">
        <v>341</v>
      </c>
      <c r="E133" s="225" t="s">
        <v>374</v>
      </c>
      <c r="F133" s="225" t="s">
        <v>341</v>
      </c>
      <c r="G133" s="226" t="s">
        <v>340</v>
      </c>
      <c r="H133" s="225" t="s">
        <v>341</v>
      </c>
    </row>
    <row r="134" spans="1:8">
      <c r="A134" s="394" t="s">
        <v>344</v>
      </c>
      <c r="B134" s="224" t="s">
        <v>345</v>
      </c>
      <c r="C134" s="241" t="s">
        <v>354</v>
      </c>
      <c r="D134" s="242">
        <v>1000</v>
      </c>
      <c r="E134" s="242">
        <v>6</v>
      </c>
      <c r="F134" s="242">
        <f>E134*125</f>
        <v>750</v>
      </c>
      <c r="G134" s="242">
        <v>7</v>
      </c>
      <c r="H134" s="224">
        <f>G134*125</f>
        <v>875</v>
      </c>
    </row>
    <row r="135" spans="1:8">
      <c r="A135" s="395"/>
      <c r="B135" s="224" t="s">
        <v>346</v>
      </c>
      <c r="C135" s="241" t="s">
        <v>354</v>
      </c>
      <c r="D135" s="242">
        <v>1000</v>
      </c>
      <c r="E135" s="242">
        <v>5</v>
      </c>
      <c r="F135" s="242">
        <f t="shared" ref="F135:F141" si="10">E135*125</f>
        <v>625</v>
      </c>
      <c r="G135" s="242">
        <v>7</v>
      </c>
      <c r="H135" s="224">
        <f t="shared" ref="H135:H140" si="11">G135*125</f>
        <v>875</v>
      </c>
    </row>
    <row r="136" spans="1:8">
      <c r="A136" s="394" t="s">
        <v>347</v>
      </c>
      <c r="B136" s="224" t="s">
        <v>348</v>
      </c>
      <c r="C136" s="241" t="s">
        <v>375</v>
      </c>
      <c r="D136" s="242">
        <v>1125</v>
      </c>
      <c r="E136" s="242">
        <v>6</v>
      </c>
      <c r="F136" s="242">
        <f t="shared" si="10"/>
        <v>750</v>
      </c>
      <c r="G136" s="242">
        <v>8</v>
      </c>
      <c r="H136" s="224">
        <f t="shared" si="11"/>
        <v>1000</v>
      </c>
    </row>
    <row r="137" spans="1:8">
      <c r="A137" s="395"/>
      <c r="B137" s="224" t="s">
        <v>350</v>
      </c>
      <c r="C137" s="241" t="s">
        <v>365</v>
      </c>
      <c r="D137" s="242">
        <v>1000</v>
      </c>
      <c r="E137" s="242">
        <v>7</v>
      </c>
      <c r="F137" s="242">
        <f t="shared" si="10"/>
        <v>875</v>
      </c>
      <c r="G137" s="242">
        <v>8</v>
      </c>
      <c r="H137" s="224">
        <f t="shared" si="11"/>
        <v>1000</v>
      </c>
    </row>
    <row r="138" spans="1:8">
      <c r="A138" s="224" t="s">
        <v>351</v>
      </c>
      <c r="B138" s="224" t="s">
        <v>351</v>
      </c>
      <c r="C138" s="243" t="s">
        <v>369</v>
      </c>
      <c r="D138" s="242">
        <v>750</v>
      </c>
      <c r="E138" s="242">
        <v>6</v>
      </c>
      <c r="F138" s="242">
        <f t="shared" si="10"/>
        <v>750</v>
      </c>
      <c r="G138" s="242">
        <v>7</v>
      </c>
      <c r="H138" s="224">
        <f t="shared" si="11"/>
        <v>875</v>
      </c>
    </row>
    <row r="139" spans="1:8">
      <c r="A139" s="224" t="s">
        <v>352</v>
      </c>
      <c r="B139" s="224" t="s">
        <v>353</v>
      </c>
      <c r="C139" s="244" t="s">
        <v>376</v>
      </c>
      <c r="D139" s="244">
        <v>0</v>
      </c>
      <c r="E139" s="242">
        <v>3</v>
      </c>
      <c r="F139" s="242">
        <f t="shared" si="10"/>
        <v>375</v>
      </c>
      <c r="G139" s="242">
        <v>10</v>
      </c>
      <c r="H139" s="224">
        <f t="shared" si="11"/>
        <v>1250</v>
      </c>
    </row>
    <row r="140" spans="1:8">
      <c r="A140" s="394" t="s">
        <v>355</v>
      </c>
      <c r="B140" s="224" t="s">
        <v>356</v>
      </c>
      <c r="C140" s="241" t="s">
        <v>377</v>
      </c>
      <c r="D140" s="242">
        <v>1250</v>
      </c>
      <c r="E140" s="245">
        <v>7</v>
      </c>
      <c r="F140" s="242">
        <f t="shared" si="10"/>
        <v>875</v>
      </c>
      <c r="G140" s="224">
        <v>7</v>
      </c>
      <c r="H140" s="224">
        <f t="shared" si="11"/>
        <v>875</v>
      </c>
    </row>
    <row r="141" spans="1:8">
      <c r="A141" s="395"/>
      <c r="B141" s="224" t="s">
        <v>357</v>
      </c>
      <c r="C141" s="241" t="s">
        <v>377</v>
      </c>
      <c r="D141" s="242">
        <v>1250</v>
      </c>
      <c r="E141" s="224">
        <v>6.5</v>
      </c>
      <c r="F141" s="242">
        <f t="shared" si="10"/>
        <v>812.5</v>
      </c>
      <c r="G141" s="224"/>
      <c r="H141" s="224"/>
    </row>
    <row r="142" spans="1:8">
      <c r="A142" s="224" t="s">
        <v>358</v>
      </c>
      <c r="B142" s="224" t="s">
        <v>359</v>
      </c>
      <c r="C142" s="244" t="s">
        <v>378</v>
      </c>
      <c r="D142" s="244">
        <v>0</v>
      </c>
      <c r="E142" s="244">
        <v>8</v>
      </c>
      <c r="F142" s="244">
        <v>1200</v>
      </c>
      <c r="G142" s="244">
        <v>8</v>
      </c>
      <c r="H142" s="246">
        <v>1200</v>
      </c>
    </row>
    <row r="143" spans="1:8">
      <c r="A143" s="397" t="s">
        <v>360</v>
      </c>
      <c r="B143" s="397"/>
      <c r="C143" s="397"/>
      <c r="D143" s="397"/>
      <c r="E143" s="397"/>
      <c r="F143" s="397"/>
      <c r="G143" s="397"/>
      <c r="H143" s="397"/>
    </row>
    <row r="144" spans="1:8">
      <c r="A144" s="397"/>
      <c r="B144" s="397"/>
      <c r="C144" s="397"/>
      <c r="D144" s="397"/>
      <c r="E144" s="397"/>
      <c r="F144" s="397"/>
      <c r="G144" s="397"/>
      <c r="H144" s="397"/>
    </row>
    <row r="145" spans="1:8">
      <c r="A145" s="240"/>
      <c r="B145" s="240"/>
      <c r="C145" s="240"/>
      <c r="D145" s="240"/>
      <c r="E145" s="240"/>
      <c r="F145" s="240"/>
      <c r="G145" s="240"/>
      <c r="H145" s="240"/>
    </row>
    <row r="148" spans="1:8" ht="18">
      <c r="A148" s="392" t="s">
        <v>379</v>
      </c>
      <c r="B148" s="392"/>
      <c r="C148" s="392"/>
      <c r="D148" s="392"/>
      <c r="E148" s="392"/>
      <c r="F148" s="392"/>
      <c r="G148" s="392"/>
      <c r="H148" s="392"/>
    </row>
    <row r="149" spans="1:8" ht="28.5">
      <c r="A149" s="224" t="s">
        <v>338</v>
      </c>
      <c r="B149" s="224" t="s">
        <v>339</v>
      </c>
      <c r="C149" s="225" t="s">
        <v>373</v>
      </c>
      <c r="D149" s="225" t="s">
        <v>341</v>
      </c>
      <c r="E149" s="225" t="s">
        <v>374</v>
      </c>
      <c r="F149" s="225" t="s">
        <v>341</v>
      </c>
      <c r="G149" s="226" t="s">
        <v>340</v>
      </c>
      <c r="H149" s="225" t="s">
        <v>341</v>
      </c>
    </row>
    <row r="150" spans="1:8">
      <c r="A150" s="394" t="s">
        <v>344</v>
      </c>
      <c r="B150" s="224" t="s">
        <v>345</v>
      </c>
      <c r="C150" s="241">
        <v>4</v>
      </c>
      <c r="D150" s="242">
        <f>C150*125</f>
        <v>500</v>
      </c>
      <c r="E150" s="242">
        <v>6</v>
      </c>
      <c r="F150" s="242">
        <f>E150*125</f>
        <v>750</v>
      </c>
      <c r="G150" s="242">
        <v>9</v>
      </c>
      <c r="H150" s="224">
        <f>G150*125</f>
        <v>1125</v>
      </c>
    </row>
    <row r="151" spans="1:8">
      <c r="A151" s="395"/>
      <c r="B151" s="224" t="s">
        <v>346</v>
      </c>
      <c r="C151" s="247">
        <v>5</v>
      </c>
      <c r="D151" s="242">
        <f t="shared" ref="D151:D157" si="12">C151*125</f>
        <v>625</v>
      </c>
      <c r="E151" s="242">
        <v>8</v>
      </c>
      <c r="F151" s="242">
        <f t="shared" ref="F151:F157" si="13">E151*125</f>
        <v>1000</v>
      </c>
      <c r="G151" s="242">
        <v>8</v>
      </c>
      <c r="H151" s="224">
        <f t="shared" ref="H151:H156" si="14">G151*125</f>
        <v>1000</v>
      </c>
    </row>
    <row r="152" spans="1:8">
      <c r="A152" s="394" t="s">
        <v>380</v>
      </c>
      <c r="B152" s="224" t="s">
        <v>348</v>
      </c>
      <c r="C152" s="241">
        <v>5</v>
      </c>
      <c r="D152" s="242">
        <f t="shared" si="12"/>
        <v>625</v>
      </c>
      <c r="E152" s="242">
        <v>7</v>
      </c>
      <c r="F152" s="242">
        <f t="shared" si="13"/>
        <v>875</v>
      </c>
      <c r="G152" s="242">
        <v>5</v>
      </c>
      <c r="H152" s="224">
        <f t="shared" si="14"/>
        <v>625</v>
      </c>
    </row>
    <row r="153" spans="1:8">
      <c r="A153" s="395"/>
      <c r="B153" s="224" t="s">
        <v>350</v>
      </c>
      <c r="C153" s="241">
        <v>5</v>
      </c>
      <c r="D153" s="242">
        <f t="shared" si="12"/>
        <v>625</v>
      </c>
      <c r="E153" s="242">
        <v>7</v>
      </c>
      <c r="F153" s="242">
        <f t="shared" si="13"/>
        <v>875</v>
      </c>
      <c r="G153" s="242">
        <v>5</v>
      </c>
      <c r="H153" s="224">
        <f t="shared" si="14"/>
        <v>625</v>
      </c>
    </row>
    <row r="154" spans="1:8">
      <c r="A154" s="224" t="s">
        <v>351</v>
      </c>
      <c r="B154" s="224" t="s">
        <v>351</v>
      </c>
      <c r="C154" s="243" t="s">
        <v>381</v>
      </c>
      <c r="D154" s="242">
        <f t="shared" si="12"/>
        <v>1000</v>
      </c>
      <c r="E154" s="242">
        <v>6</v>
      </c>
      <c r="F154" s="242">
        <f t="shared" si="13"/>
        <v>750</v>
      </c>
      <c r="G154" s="242">
        <v>7</v>
      </c>
      <c r="H154" s="224">
        <f t="shared" si="14"/>
        <v>875</v>
      </c>
    </row>
    <row r="155" spans="1:8">
      <c r="A155" s="224" t="s">
        <v>352</v>
      </c>
      <c r="B155" s="224" t="s">
        <v>353</v>
      </c>
      <c r="C155" s="244" t="s">
        <v>354</v>
      </c>
      <c r="D155" s="242">
        <v>1000</v>
      </c>
      <c r="E155" s="242">
        <v>8</v>
      </c>
      <c r="F155" s="242">
        <f t="shared" si="13"/>
        <v>1000</v>
      </c>
      <c r="G155" s="242">
        <v>12</v>
      </c>
      <c r="H155" s="224">
        <f t="shared" si="14"/>
        <v>1500</v>
      </c>
    </row>
    <row r="156" spans="1:8">
      <c r="A156" s="394" t="s">
        <v>355</v>
      </c>
      <c r="B156" s="224" t="s">
        <v>356</v>
      </c>
      <c r="C156" s="241">
        <v>4</v>
      </c>
      <c r="D156" s="242">
        <f t="shared" si="12"/>
        <v>500</v>
      </c>
      <c r="E156" s="245">
        <v>5.5</v>
      </c>
      <c r="F156" s="242">
        <f t="shared" si="13"/>
        <v>687.5</v>
      </c>
      <c r="G156" s="224">
        <v>6.5</v>
      </c>
      <c r="H156" s="224">
        <f t="shared" si="14"/>
        <v>812.5</v>
      </c>
    </row>
    <row r="157" spans="1:8">
      <c r="A157" s="395"/>
      <c r="B157" s="224" t="s">
        <v>357</v>
      </c>
      <c r="C157" s="241">
        <v>3</v>
      </c>
      <c r="D157" s="242">
        <f t="shared" si="12"/>
        <v>375</v>
      </c>
      <c r="E157" s="224">
        <v>7.5</v>
      </c>
      <c r="F157" s="242">
        <f t="shared" si="13"/>
        <v>937.5</v>
      </c>
      <c r="G157" s="224"/>
      <c r="H157" s="224"/>
    </row>
    <row r="158" spans="1:8">
      <c r="A158" s="224" t="s">
        <v>358</v>
      </c>
      <c r="B158" s="224" t="s">
        <v>359</v>
      </c>
      <c r="C158" s="244" t="s">
        <v>382</v>
      </c>
      <c r="D158" s="244">
        <v>1200</v>
      </c>
      <c r="E158" s="244">
        <v>8</v>
      </c>
      <c r="F158" s="244">
        <v>1200</v>
      </c>
      <c r="G158" s="244">
        <v>8</v>
      </c>
      <c r="H158" s="246">
        <v>1200</v>
      </c>
    </row>
    <row r="159" spans="1:8">
      <c r="A159" s="397" t="s">
        <v>360</v>
      </c>
      <c r="B159" s="397"/>
      <c r="C159" s="397"/>
      <c r="D159" s="397"/>
      <c r="E159" s="397"/>
      <c r="F159" s="397"/>
      <c r="G159" s="397"/>
      <c r="H159" s="397"/>
    </row>
    <row r="160" spans="1:8">
      <c r="A160" s="397"/>
      <c r="B160" s="397"/>
      <c r="C160" s="397"/>
      <c r="D160" s="397"/>
      <c r="E160" s="397"/>
      <c r="F160" s="397"/>
      <c r="G160" s="397"/>
      <c r="H160" s="397"/>
    </row>
  </sheetData>
  <mergeCells count="30">
    <mergeCell ref="A1:H1"/>
    <mergeCell ref="A3:A4"/>
    <mergeCell ref="A5:A6"/>
    <mergeCell ref="A11:H12"/>
    <mergeCell ref="A156:A157"/>
    <mergeCell ref="A134:A135"/>
    <mergeCell ref="A103:A104"/>
    <mergeCell ref="A105:A106"/>
    <mergeCell ref="A109:A110"/>
    <mergeCell ref="A112:H113"/>
    <mergeCell ref="A116:H116"/>
    <mergeCell ref="A118:A119"/>
    <mergeCell ref="A120:A121"/>
    <mergeCell ref="A124:A125"/>
    <mergeCell ref="A127:H128"/>
    <mergeCell ref="A129:H129"/>
    <mergeCell ref="A159:H160"/>
    <mergeCell ref="A136:A137"/>
    <mergeCell ref="A140:A141"/>
    <mergeCell ref="A143:H144"/>
    <mergeCell ref="A148:H148"/>
    <mergeCell ref="A150:A151"/>
    <mergeCell ref="A152:A153"/>
    <mergeCell ref="A132:H132"/>
    <mergeCell ref="A101:H101"/>
    <mergeCell ref="A69:H69"/>
    <mergeCell ref="A71:A72"/>
    <mergeCell ref="A73:A74"/>
    <mergeCell ref="A77:A78"/>
    <mergeCell ref="A80:H81"/>
  </mergeCells>
  <phoneticPr fontId="3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金融学、财务管理</vt:lpstr>
      <vt:lpstr>计算机科学与技术</vt:lpstr>
      <vt:lpstr>数学、信息与计算科学</vt:lpstr>
      <vt:lpstr>视觉传达设计 </vt:lpstr>
      <vt:lpstr>财务管理、金融学</vt:lpstr>
      <vt:lpstr>法学 </vt:lpstr>
      <vt:lpstr>计算机科学与技术 </vt:lpstr>
      <vt:lpstr>英语</vt:lpstr>
      <vt:lpstr>2026秋辅修学费</vt:lpstr>
      <vt:lpstr>数学、信息与计算科学 (2)</vt:lpstr>
      <vt:lpstr>法学</vt:lpstr>
      <vt:lpstr>视觉传达设计</vt:lpstr>
      <vt:lpstr>英语、日语、德语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LongShang-Xu</dc:creator>
  <cp:lastModifiedBy>Windows User</cp:lastModifiedBy>
  <cp:lastPrinted>2026-09-05T02:36:08Z</cp:lastPrinted>
  <dcterms:created xsi:type="dcterms:W3CDTF">2020-12-04T02:52:00Z</dcterms:created>
  <dcterms:modified xsi:type="dcterms:W3CDTF">2026-09-08T07:58:01Z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F48B3C39307B4A25AA112059B58764C4</vt:lpwstr>
  </property>
</Properties>
</file>